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drawings/drawing2.xml" ContentType="application/vnd.openxmlformats-officedocument.drawing+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3.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drawings/drawing4.xml" ContentType="application/vnd.openxmlformats-officedocument.drawing+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drawings/drawing5.xml" ContentType="application/vnd.openxmlformats-officedocument.drawing+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C:\Users\cabgw\Downloads\"/>
    </mc:Choice>
  </mc:AlternateContent>
  <xr:revisionPtr revIDLastSave="0" documentId="13_ncr:1_{71035CA2-81FC-492C-8FBD-B3411DF1953D}" xr6:coauthVersionLast="47" xr6:coauthVersionMax="47" xr10:uidLastSave="{00000000-0000-0000-0000-000000000000}"/>
  <bookViews>
    <workbookView xWindow="390" yWindow="390" windowWidth="19680" windowHeight="15240" xr2:uid="{00000000-000D-0000-FFFF-FFFF00000000}"/>
  </bookViews>
  <sheets>
    <sheet name="管理組合の運営" sheetId="1" r:id="rId1"/>
    <sheet name="管理規約の作成及び改正" sheetId="3" r:id="rId2"/>
    <sheet name="管理組合の経理" sheetId="4" r:id="rId3"/>
    <sheet name="建物・設備の維持管理" sheetId="5" r:id="rId4"/>
    <sheet name="管理業務の委託" sheetId="6" r:id="rId5"/>
  </sheets>
  <definedNames>
    <definedName name="_xlnm.Print_Area" localSheetId="1">管理規約の作成及び改正!$A$1:$C$28</definedName>
    <definedName name="_xlnm.Print_Area" localSheetId="4">管理業務の委託!$A$1:$C$24</definedName>
    <definedName name="_xlnm.Print_Area" localSheetId="0">管理組合の運営!$A$1:$C$52</definedName>
    <definedName name="_xlnm.Print_Area" localSheetId="2">管理組合の経理!$A$2:$C$20</definedName>
    <definedName name="_xlnm.Print_Area" localSheetId="3">建物・設備の維持管理!$A$1:$C$30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6" i="6" l="1"/>
  <c r="F8" i="6"/>
  <c r="F9" i="6"/>
  <c r="F10" i="6"/>
  <c r="F11" i="6"/>
  <c r="F12" i="6"/>
  <c r="F14" i="6"/>
  <c r="F15" i="6"/>
  <c r="F5" i="6"/>
  <c r="F6" i="5"/>
  <c r="F9" i="5"/>
  <c r="F10" i="5"/>
  <c r="F11" i="5"/>
  <c r="F12" i="5"/>
  <c r="F13" i="5"/>
  <c r="F14" i="5"/>
  <c r="F15" i="5"/>
  <c r="F16" i="5"/>
  <c r="F17" i="5"/>
  <c r="F19" i="5"/>
  <c r="F21" i="5"/>
  <c r="F23" i="5"/>
  <c r="F24" i="5"/>
  <c r="F26" i="5"/>
  <c r="F27" i="5"/>
  <c r="F28" i="5"/>
  <c r="F5" i="5"/>
  <c r="F6" i="4"/>
  <c r="F7" i="4"/>
  <c r="F8" i="4"/>
  <c r="F10" i="4"/>
  <c r="F11" i="4"/>
  <c r="F12" i="4"/>
  <c r="F14" i="4"/>
  <c r="F15" i="4"/>
  <c r="F17" i="4"/>
  <c r="F18" i="4"/>
  <c r="F5" i="4"/>
  <c r="F13" i="3"/>
  <c r="F15" i="3"/>
  <c r="F16" i="3"/>
  <c r="F17" i="3"/>
  <c r="F18" i="3"/>
  <c r="F19" i="3"/>
  <c r="F20" i="3"/>
  <c r="F21" i="3"/>
  <c r="F22" i="3"/>
  <c r="F23" i="3"/>
  <c r="F24" i="3"/>
  <c r="F25" i="3"/>
  <c r="F26" i="3"/>
  <c r="F7" i="3"/>
  <c r="F8" i="3"/>
  <c r="F9" i="3"/>
  <c r="F10" i="3"/>
  <c r="F11" i="3"/>
  <c r="F12" i="3"/>
  <c r="F6" i="3"/>
  <c r="F41" i="1"/>
  <c r="F42" i="1"/>
  <c r="F43" i="1"/>
  <c r="F44" i="1"/>
  <c r="F45" i="1"/>
  <c r="F47" i="1"/>
  <c r="F48" i="1"/>
  <c r="F49" i="1"/>
  <c r="F50" i="1"/>
  <c r="F37" i="1"/>
  <c r="F38" i="1"/>
  <c r="F39" i="1"/>
  <c r="F40" i="1"/>
  <c r="F34" i="1"/>
  <c r="F35" i="1"/>
  <c r="F36" i="1"/>
  <c r="F29" i="1" l="1"/>
  <c r="F31" i="1"/>
  <c r="F32" i="1"/>
  <c r="F33" i="1"/>
  <c r="F21" i="1"/>
  <c r="F22" i="1"/>
  <c r="F23" i="1"/>
  <c r="F24" i="1"/>
  <c r="F25" i="1"/>
  <c r="F26" i="1"/>
  <c r="F27" i="1"/>
  <c r="F28" i="1"/>
  <c r="F15" i="1"/>
  <c r="F16" i="1"/>
  <c r="F17" i="1"/>
  <c r="F18" i="1"/>
  <c r="F20" i="1"/>
  <c r="F9" i="1"/>
  <c r="F10" i="1"/>
  <c r="F11" i="1"/>
  <c r="F12" i="1"/>
  <c r="F13" i="1"/>
  <c r="F14" i="1"/>
  <c r="F8" i="1"/>
  <c r="G17" i="6" l="1"/>
  <c r="G30" i="5" l="1"/>
  <c r="F20" i="4"/>
  <c r="F17" i="6" l="1"/>
  <c r="C17" i="6" s="1"/>
  <c r="C23" i="6" s="1"/>
  <c r="G20" i="4"/>
  <c r="F30" i="5" l="1"/>
  <c r="C30" i="5" s="1"/>
  <c r="C22" i="6" s="1"/>
  <c r="C20" i="4"/>
  <c r="C21" i="6" s="1"/>
  <c r="G28" i="3" l="1"/>
  <c r="F28" i="3" l="1"/>
  <c r="C28" i="3" s="1"/>
  <c r="C20" i="6" s="1"/>
  <c r="F52" i="1" l="1"/>
  <c r="G52" i="1"/>
  <c r="C52" i="1" l="1"/>
  <c r="C19" i="6" s="1"/>
  <c r="C24" i="6" s="1"/>
</calcChain>
</file>

<file path=xl/sharedStrings.xml><?xml version="1.0" encoding="utf-8"?>
<sst xmlns="http://schemas.openxmlformats.org/spreadsheetml/2006/main" count="229" uniqueCount="205">
  <si>
    <t>1. 総会の開催数</t>
  </si>
  <si>
    <t>2. 通常総会の開催時期</t>
  </si>
  <si>
    <t>3. 通常総会の招集通知</t>
  </si>
  <si>
    <t>4. 通常総会の開催予告</t>
  </si>
  <si>
    <t>招集通知の送付に先立ち、開催日時及び場所を予告している</t>
  </si>
  <si>
    <t>6. 総会の出席率</t>
  </si>
  <si>
    <t>7. 総会決定事項の広報</t>
  </si>
  <si>
    <t>議事録等を戸別配布している</t>
  </si>
  <si>
    <t>開催された理事会の日時、議題等の広報を戸別配布、掲示、広報紙への掲載等の方法により実施している</t>
  </si>
  <si>
    <t>理事会の業務、帳票類、懸案事項等の引継ぎを実施している</t>
  </si>
  <si>
    <t>①防火管理者の選任</t>
  </si>
  <si>
    <t>②消防計画の作成及び周知</t>
  </si>
  <si>
    <t>③消防用設備等の点検</t>
  </si>
  <si>
    <t>①最寄りの交番、警察暑の連絡先等の周知</t>
  </si>
  <si>
    <t>①管理組合の業務</t>
  </si>
  <si>
    <t>標準管理規約と同趣旨の規定が置かれている</t>
  </si>
  <si>
    <t>②総会決議事項</t>
  </si>
  <si>
    <t>⑨ペット飼育</t>
  </si>
  <si>
    <t>⑩駐車場の使用</t>
  </si>
  <si>
    <t>⑪専有部分修繕</t>
  </si>
  <si>
    <t>⑫共用施設の使用</t>
  </si>
  <si>
    <t>駐輪場、集会所その他各マンションの共用施設の状況に応じて、使用細則等によりルールを定めている</t>
  </si>
  <si>
    <t>管理規約の改正時に各区分所有者及び占有者に配布している</t>
  </si>
  <si>
    <t>①議事録を作成している</t>
    <phoneticPr fontId="5"/>
  </si>
  <si>
    <t>④災害時の避難場所の周知</t>
    <phoneticPr fontId="5"/>
  </si>
  <si>
    <t>　　    標準的又は望ましい対応</t>
    <phoneticPr fontId="5"/>
  </si>
  <si>
    <t>２.管理規約の作成及び改正　　　　　　　　　</t>
    <rPh sb="2" eb="6">
      <t>カンリキヤク</t>
    </rPh>
    <rPh sb="7" eb="9">
      <t>サクセイ</t>
    </rPh>
    <rPh sb="9" eb="10">
      <t>オヨ</t>
    </rPh>
    <rPh sb="11" eb="13">
      <t>カイセイ</t>
    </rPh>
    <phoneticPr fontId="5"/>
  </si>
  <si>
    <t>④修繕積立金の使途範囲</t>
    <rPh sb="9" eb="11">
      <t>ハンイ</t>
    </rPh>
    <phoneticPr fontId="5"/>
  </si>
  <si>
    <t>⑥専有部分と共用部分の区分</t>
    <rPh sb="9" eb="10">
      <t>ブン</t>
    </rPh>
    <rPh sb="11" eb="13">
      <t>クブン</t>
    </rPh>
    <phoneticPr fontId="5"/>
  </si>
  <si>
    <t>3. 管理規約の保管・閲覧</t>
    <phoneticPr fontId="5"/>
  </si>
  <si>
    <t>①標準管理規約と同趣旨の規定が置かれている</t>
    <phoneticPr fontId="5"/>
  </si>
  <si>
    <t>②使用細則等によりルールを定めている</t>
    <phoneticPr fontId="5"/>
  </si>
  <si>
    <t>②使用細則等によりルールを定めている</t>
    <phoneticPr fontId="5"/>
  </si>
  <si>
    <t>②ペット飼育可の場合、使用細則等によりルールを定めている</t>
    <phoneticPr fontId="5"/>
  </si>
  <si>
    <t>①議事録を作成している</t>
    <phoneticPr fontId="5"/>
  </si>
  <si>
    <t>⑦敷地及び共用部分の管理</t>
    <rPh sb="10" eb="12">
      <t>カンリ</t>
    </rPh>
    <phoneticPr fontId="5"/>
  </si>
  <si>
    <t>開催日より少なくとも２週間前までに、日時、場所、議題及び議案の要領を明記した招集通知を発信している</t>
    <phoneticPr fontId="5"/>
  </si>
  <si>
    <t>5. 総会前の情報提供・意見聴取</t>
    <rPh sb="12" eb="14">
      <t>イケン</t>
    </rPh>
    <rPh sb="14" eb="16">
      <t>チョウシュ</t>
    </rPh>
    <phoneticPr fontId="5"/>
  </si>
  <si>
    <t>②少なくとも半数程度の区分所有者が実際に出席している</t>
    <rPh sb="17" eb="18">
      <t>ジツ</t>
    </rPh>
    <phoneticPr fontId="5"/>
  </si>
  <si>
    <t>②議事録は、区分所有者又は利害関係人の求めに応じて閲覧できる状態で保管されている</t>
    <rPh sb="13" eb="15">
      <t>リガイ</t>
    </rPh>
    <rPh sb="15" eb="17">
      <t>カンケイ</t>
    </rPh>
    <rPh sb="17" eb="18">
      <t>ニン</t>
    </rPh>
    <phoneticPr fontId="5"/>
  </si>
  <si>
    <t>8. 総会議事録の保管・閲覧</t>
    <phoneticPr fontId="5"/>
  </si>
  <si>
    <t>③議事録の保管場所を管理事務所等に掲示している</t>
    <rPh sb="17" eb="18">
      <t>ケイ</t>
    </rPh>
    <phoneticPr fontId="5"/>
  </si>
  <si>
    <t>②議事録は、区分所有者又は利害関係人の求めに応じて閲覧できる状態で、管理組合において保管している</t>
    <phoneticPr fontId="5"/>
  </si>
  <si>
    <t>②理事の改選は概ね半数ずつとし、任期は２年となっている</t>
    <rPh sb="16" eb="18">
      <t>ニンキ</t>
    </rPh>
    <phoneticPr fontId="5"/>
  </si>
  <si>
    <t>①大規模修繕工事の実施、管理規約の改正等、必要に応じて設置している</t>
    <rPh sb="17" eb="19">
      <t>カイセイ</t>
    </rPh>
    <phoneticPr fontId="5"/>
  </si>
  <si>
    <t>②委員会(委員)の位置付け、設置期間、任期等が運営細則等で明確となっている</t>
    <rPh sb="16" eb="18">
      <t>キカン</t>
    </rPh>
    <rPh sb="19" eb="20">
      <t>ニン</t>
    </rPh>
    <phoneticPr fontId="5"/>
  </si>
  <si>
    <t>⑥ハザードマップ等防災・災害対策に関する情報の収集・周知</t>
    <rPh sb="17" eb="18">
      <t>カン</t>
    </rPh>
    <phoneticPr fontId="5"/>
  </si>
  <si>
    <t>⑧災害時に必要となる道具・備品・非常食類の備蓄</t>
    <phoneticPr fontId="5"/>
  </si>
  <si>
    <t>⑨高齢者等が入居する住戸を記した防災用名簿の作成</t>
    <phoneticPr fontId="5"/>
  </si>
  <si>
    <t>⑩災害発生時における住居者の安否確認体制の整備</t>
    <phoneticPr fontId="5"/>
  </si>
  <si>
    <t>⑪災害発生時における被害状況・復旧見通 しに関する情報の収集・提供体制の整備</t>
    <phoneticPr fontId="5"/>
  </si>
  <si>
    <t>②日頃から居住者同士の挨拶が自然に行われるような取り組みの実施</t>
    <phoneticPr fontId="5"/>
  </si>
  <si>
    <t>①専門委員会における検討に際し、必要に応じて、マンション管理士その他マンション管理に関する各分野の専門的知識を有する専門家の支援が受けられる状況である</t>
    <rPh sb="16" eb="18">
      <t>ヒツヨウ</t>
    </rPh>
    <phoneticPr fontId="5"/>
  </si>
  <si>
    <t>②管理組合の運営その他マンションの管理に関して、顧問等専門家に対し、常時、相談したり、助言、指導 に関し指導その他の援助を助を求めるきる状況である</t>
    <rPh sb="17" eb="19">
      <t>カンリ</t>
    </rPh>
    <phoneticPr fontId="5"/>
  </si>
  <si>
    <t>③管理費と修繕積立金の区分経理</t>
    <rPh sb="9" eb="10">
      <t>キン</t>
    </rPh>
    <rPh sb="11" eb="13">
      <t>クブン</t>
    </rPh>
    <phoneticPr fontId="5"/>
  </si>
  <si>
    <t>⑤管理費と修繕積立金に関する納入義務・分割請求禁止</t>
    <rPh sb="9" eb="10">
      <t>キン</t>
    </rPh>
    <rPh sb="11" eb="12">
      <t>カン</t>
    </rPh>
    <phoneticPr fontId="5"/>
  </si>
  <si>
    <t>⑧義務違反者に対する措置及び違反行為に対する勧告・指示等</t>
    <rPh sb="10" eb="12">
      <t>ソチ</t>
    </rPh>
    <phoneticPr fontId="5"/>
  </si>
  <si>
    <t>①現在有効な管理規約、使用細則等が、区分所有者又は利害関係人の求めに応じて閲覧できる状態で保管されている</t>
    <rPh sb="18" eb="20">
      <t>クブン</t>
    </rPh>
    <rPh sb="20" eb="21">
      <t>ショ</t>
    </rPh>
    <phoneticPr fontId="5"/>
  </si>
  <si>
    <t>②現在有効な管理規約、使用細則等の保管場所を管理事務所等に掲示している</t>
    <rPh sb="17" eb="19">
      <t>ホカン</t>
    </rPh>
    <rPh sb="19" eb="20">
      <t>ジョウ</t>
    </rPh>
    <phoneticPr fontId="5"/>
  </si>
  <si>
    <t>①関係する法令の改正があった場合、管理規約の見直しを実施している</t>
    <rPh sb="17" eb="19">
      <t>カンリ</t>
    </rPh>
    <rPh sb="19" eb="20">
      <t>キ</t>
    </rPh>
    <phoneticPr fontId="5"/>
  </si>
  <si>
    <t>②居住者の構成等の変化があった場合、管理規約の見直しを実施している</t>
    <rPh sb="18" eb="20">
      <t>カンリ</t>
    </rPh>
    <phoneticPr fontId="5"/>
  </si>
  <si>
    <r>
      <t>業　務　　　　　　　</t>
    </r>
    <r>
      <rPr>
        <sz val="14"/>
        <color theme="1"/>
        <rFont val="AR P丸ゴシック体M"/>
        <family val="3"/>
        <charset val="128"/>
      </rPr>
      <t xml:space="preserve">　　　　　　　　　　　　 </t>
    </r>
    <r>
      <rPr>
        <sz val="10.5"/>
        <color theme="1"/>
        <rFont val="AR P丸ゴシック体M"/>
        <family val="3"/>
        <charset val="128"/>
      </rPr>
      <t xml:space="preserve">                        </t>
    </r>
    <rPh sb="0" eb="1">
      <t>ギョウ</t>
    </rPh>
    <rPh sb="2" eb="3">
      <t>ツトム</t>
    </rPh>
    <phoneticPr fontId="5"/>
  </si>
  <si>
    <t>標準的又は望ましい対応</t>
    <phoneticPr fontId="5"/>
  </si>
  <si>
    <t>診断内容</t>
    <rPh sb="2" eb="3">
      <t>ナイ</t>
    </rPh>
    <rPh sb="3" eb="4">
      <t>カタチ</t>
    </rPh>
    <phoneticPr fontId="5"/>
  </si>
  <si>
    <t>１．管理組合の管理・運営</t>
    <rPh sb="2" eb="6">
      <t>カンリクミアイ</t>
    </rPh>
    <rPh sb="7" eb="9">
      <t>カンリ</t>
    </rPh>
    <rPh sb="10" eb="12">
      <t>ウンエイ</t>
    </rPh>
    <phoneticPr fontId="5"/>
  </si>
  <si>
    <t xml:space="preserve">業  務　　　　　　　　　　　　　　　　　　　                         </t>
    <rPh sb="0" eb="1">
      <t>ギョウ</t>
    </rPh>
    <rPh sb="3" eb="4">
      <t>ツトム</t>
    </rPh>
    <phoneticPr fontId="5"/>
  </si>
  <si>
    <t>①ペット飼育の可否を管理規約に定めている</t>
    <phoneticPr fontId="5"/>
  </si>
  <si>
    <t>重要な案件については、事前説明会やアンケートにより意見聴取している</t>
    <phoneticPr fontId="5"/>
  </si>
  <si>
    <t>管理組合名</t>
    <rPh sb="0" eb="4">
      <t>カンリ</t>
    </rPh>
    <rPh sb="4" eb="5">
      <t>ナ</t>
    </rPh>
    <phoneticPr fontId="5"/>
  </si>
  <si>
    <t>管理組合の適正化診断(アンケート)</t>
    <rPh sb="0" eb="4">
      <t>カンリクミアイ</t>
    </rPh>
    <rPh sb="5" eb="8">
      <t>テキセイカ</t>
    </rPh>
    <rPh sb="8" eb="10">
      <t>シンダン</t>
    </rPh>
    <phoneticPr fontId="5"/>
  </si>
  <si>
    <t>管理組合の適正化診断(アンケート)</t>
    <phoneticPr fontId="5"/>
  </si>
  <si>
    <t>診断内容</t>
    <phoneticPr fontId="5"/>
  </si>
  <si>
    <t>少なくとも毎年１回開催している</t>
    <phoneticPr fontId="5"/>
  </si>
  <si>
    <t>新会計年度開始後２ｹ月以内に開催している</t>
    <phoneticPr fontId="5"/>
  </si>
  <si>
    <t>①書面や代理人によるものも含め少なくとも８０％程度の区分所有者が議決権を行使している</t>
    <phoneticPr fontId="5"/>
  </si>
  <si>
    <t>①少なくとも２ｹ月に１回定期的に開催している</t>
    <phoneticPr fontId="5"/>
  </si>
  <si>
    <t>②毎月１回定期的に開催している</t>
    <phoneticPr fontId="5"/>
  </si>
  <si>
    <t>①理事の任期が１～２年の間で定められており、かつ、各理事の就任日及び任期の期限が明確となっている</t>
    <phoneticPr fontId="5"/>
  </si>
  <si>
    <t>管理組合が、マンションの構造、築年数、区分所有者の要望等を勘案し、適切な火災保険その他損害保険を付保している</t>
    <phoneticPr fontId="5"/>
  </si>
  <si>
    <t>催事等のコミュニティ形成活動に積極的に取組んでいる</t>
    <rPh sb="15" eb="17">
      <t>セッキョク</t>
    </rPh>
    <rPh sb="17" eb="18">
      <t>テキ</t>
    </rPh>
    <phoneticPr fontId="5"/>
  </si>
  <si>
    <t>⑤災害対応マニュアル等の作成・配布</t>
    <phoneticPr fontId="5"/>
  </si>
  <si>
    <t>⑦年１回程度定期的な防災訓練の実施</t>
    <phoneticPr fontId="5"/>
  </si>
  <si>
    <t>③防犯マニュアル等防犯に関する情報の収集・提供</t>
    <rPh sb="9" eb="11">
      <t>ボウハン</t>
    </rPh>
    <rPh sb="18" eb="20">
      <t>シュウシュウ</t>
    </rPh>
    <phoneticPr fontId="5"/>
  </si>
  <si>
    <t>④定期的な防犯パトロールの実施</t>
    <phoneticPr fontId="5"/>
  </si>
  <si>
    <t>３.管理組合の経理　　　　　　　　　</t>
    <rPh sb="2" eb="6">
      <t>カンリ</t>
    </rPh>
    <rPh sb="7" eb="9">
      <t>ケイリ</t>
    </rPh>
    <phoneticPr fontId="5"/>
  </si>
  <si>
    <t>管理費会計と修繕積立金会計に区分している。</t>
    <rPh sb="0" eb="2">
      <t>カンリ</t>
    </rPh>
    <rPh sb="2" eb="3">
      <t>ヒ</t>
    </rPh>
    <rPh sb="3" eb="5">
      <t>カイケイ</t>
    </rPh>
    <rPh sb="6" eb="11">
      <t>シュウゼン</t>
    </rPh>
    <rPh sb="11" eb="13">
      <t>カイケイ</t>
    </rPh>
    <rPh sb="14" eb="16">
      <t>クブン</t>
    </rPh>
    <phoneticPr fontId="5"/>
  </si>
  <si>
    <t>機械式駐車場等で維持管理に多額の費用を要する施設を有する場合は、駐車場使用料会計等を管理費会計及び修繕積立金会計とは区分している。</t>
    <rPh sb="0" eb="3">
      <t>キカイシキ</t>
    </rPh>
    <rPh sb="3" eb="6">
      <t>チュウ</t>
    </rPh>
    <rPh sb="6" eb="7">
      <t>トウ</t>
    </rPh>
    <rPh sb="8" eb="10">
      <t>イジ</t>
    </rPh>
    <rPh sb="10" eb="12">
      <t>カンリ</t>
    </rPh>
    <rPh sb="13" eb="15">
      <t>タガク</t>
    </rPh>
    <rPh sb="16" eb="18">
      <t>ヒヨウ</t>
    </rPh>
    <rPh sb="19" eb="20">
      <t>ヨウ</t>
    </rPh>
    <rPh sb="22" eb="24">
      <t>シセツ</t>
    </rPh>
    <rPh sb="25" eb="26">
      <t>ユウ</t>
    </rPh>
    <rPh sb="28" eb="30">
      <t>バアイ</t>
    </rPh>
    <rPh sb="32" eb="35">
      <t>チュウ</t>
    </rPh>
    <rPh sb="35" eb="38">
      <t>シヨウリョウ</t>
    </rPh>
    <rPh sb="38" eb="40">
      <t>カイケイ</t>
    </rPh>
    <rPh sb="40" eb="41">
      <t>トウ</t>
    </rPh>
    <rPh sb="42" eb="44">
      <t>カンリ</t>
    </rPh>
    <rPh sb="44" eb="45">
      <t>ヒ</t>
    </rPh>
    <rPh sb="45" eb="47">
      <t>カイケイ</t>
    </rPh>
    <rPh sb="47" eb="48">
      <t>オヨ</t>
    </rPh>
    <rPh sb="49" eb="54">
      <t>シュウゼン</t>
    </rPh>
    <rPh sb="54" eb="56">
      <t>カイケイ</t>
    </rPh>
    <rPh sb="58" eb="60">
      <t>クブン</t>
    </rPh>
    <phoneticPr fontId="5"/>
  </si>
  <si>
    <t>会計年度毎に次の書類を作成し、通常総会で承認を得ている。　　　　　　　　　（①収支予算書、②収支決算書、③貸借対照表）</t>
    <rPh sb="0" eb="2">
      <t>カイケイ</t>
    </rPh>
    <rPh sb="2" eb="4">
      <t>ネンド</t>
    </rPh>
    <rPh sb="4" eb="5">
      <t>ゴト</t>
    </rPh>
    <rPh sb="6" eb="7">
      <t>ツギ</t>
    </rPh>
    <rPh sb="8" eb="10">
      <t>ショルイ</t>
    </rPh>
    <rPh sb="11" eb="13">
      <t>サクセイ</t>
    </rPh>
    <rPh sb="15" eb="17">
      <t>ツウジョウ</t>
    </rPh>
    <rPh sb="17" eb="19">
      <t>ソウカイ</t>
    </rPh>
    <rPh sb="20" eb="22">
      <t>ショウニン</t>
    </rPh>
    <rPh sb="23" eb="24">
      <t>エ</t>
    </rPh>
    <rPh sb="39" eb="41">
      <t>シュウシ</t>
    </rPh>
    <rPh sb="41" eb="44">
      <t>ヨサンショ</t>
    </rPh>
    <rPh sb="46" eb="48">
      <t>シュウシ</t>
    </rPh>
    <rPh sb="48" eb="51">
      <t>ケッサンショ</t>
    </rPh>
    <rPh sb="53" eb="55">
      <t>タイシャク</t>
    </rPh>
    <rPh sb="55" eb="58">
      <t>タイショウヒョウ</t>
    </rPh>
    <phoneticPr fontId="5"/>
  </si>
  <si>
    <t>収支決算書は、監事監査を経て作成している。</t>
    <rPh sb="0" eb="2">
      <t>シュウシ</t>
    </rPh>
    <rPh sb="2" eb="5">
      <t>ケッサンショ</t>
    </rPh>
    <rPh sb="7" eb="9">
      <t>カンジ</t>
    </rPh>
    <rPh sb="9" eb="11">
      <t>カンサ</t>
    </rPh>
    <rPh sb="12" eb="13">
      <t>ヘ</t>
    </rPh>
    <rPh sb="14" eb="16">
      <t>サクセイ</t>
    </rPh>
    <phoneticPr fontId="5"/>
  </si>
  <si>
    <t>未収金明細書等の滞納住戸が把握できる会計書類を作成している。</t>
    <phoneticPr fontId="5"/>
  </si>
  <si>
    <t>滞納の期間が３ヶ月以内に、文書等による督促などを行っている。</t>
    <phoneticPr fontId="5"/>
  </si>
  <si>
    <t>滞納の期間が３ヶ月を超えた場合、速やかに少額訴訟等の法的手続きの行使について検討を行い、滞納の期間が６ヶ月になる前に対応方針を決めている。</t>
    <rPh sb="47" eb="49">
      <t>キカン</t>
    </rPh>
    <rPh sb="52" eb="53">
      <t>ゲツ</t>
    </rPh>
    <rPh sb="56" eb="57">
      <t>マエ</t>
    </rPh>
    <rPh sb="58" eb="60">
      <t>タイオウ</t>
    </rPh>
    <rPh sb="60" eb="62">
      <t>ホウシン</t>
    </rPh>
    <rPh sb="63" eb="64">
      <t>キ</t>
    </rPh>
    <phoneticPr fontId="5"/>
  </si>
  <si>
    <t>会計帳簿、什器備品台帳、区分所有者(組合員)名簿等を作成している。</t>
    <phoneticPr fontId="5"/>
  </si>
  <si>
    <t>区分所有者又は利害関係人の求めに応じて閲覧できる状態で保管している。</t>
    <phoneticPr fontId="5"/>
  </si>
  <si>
    <t>管理組合の通帳と印鑑は、それぞれ異なる者が保管している。</t>
    <phoneticPr fontId="5"/>
  </si>
  <si>
    <t>毎月の預金の残高を通帳等により、理事又は監事が確認している。</t>
    <phoneticPr fontId="5"/>
  </si>
  <si>
    <t>４.建物・設備の維持管理　　　　　　　　　</t>
    <rPh sb="2" eb="4">
      <t>タテモノ</t>
    </rPh>
    <rPh sb="5" eb="7">
      <t>セツビ</t>
    </rPh>
    <rPh sb="8" eb="10">
      <t>イジ</t>
    </rPh>
    <rPh sb="10" eb="12">
      <t>カンリ</t>
    </rPh>
    <phoneticPr fontId="5"/>
  </si>
  <si>
    <t>建築基準法等の関連法令に基づく建物・設備の法定点検について、年間計画を作成し、区分所有者等に周知したうえで実施している。</t>
    <rPh sb="23" eb="25">
      <t>テンケン</t>
    </rPh>
    <phoneticPr fontId="5"/>
  </si>
  <si>
    <t>建物・設備に関して、定期的に点検を実施している。</t>
    <phoneticPr fontId="5"/>
  </si>
  <si>
    <t>調査・診断の結果に基づいて、別表に掲げる18項目のうち、必要な項目の工事内容を定めている。</t>
    <phoneticPr fontId="5"/>
  </si>
  <si>
    <t>社会的背景や生活様式の変化等に応じ、性能向上（グレードアップ）工事の項目を計画に含めている。</t>
    <phoneticPr fontId="5"/>
  </si>
  <si>
    <t>部材の耐用年数、修繕履歴等を踏まえ、調査・診断の結果に基づいて設定している。</t>
    <phoneticPr fontId="5"/>
  </si>
  <si>
    <t>修繕工事項目、部位ごとに、仕様、数量、単価等の工事費の算出根拠を明確に示している。</t>
    <phoneticPr fontId="5"/>
  </si>
  <si>
    <t>修繕工事費の計画期間の累計額が示され、その額を修繕積立金の計画期間の累計額が下回らないように計画している。</t>
    <phoneticPr fontId="5"/>
  </si>
  <si>
    <t>性能向上（グレードアップ）工事費を含めた収支計画としている。</t>
    <phoneticPr fontId="5"/>
  </si>
  <si>
    <t>５年程度ごとに見直しを行っている。</t>
    <phoneticPr fontId="5"/>
  </si>
  <si>
    <t>区分所有者又は利害関係人の求めに応じて閲覧できる状態で保管している。</t>
    <phoneticPr fontId="5"/>
  </si>
  <si>
    <t>概ね、適切な長期修繕計画に基づいて算出される必要修繕積立金の負担割合に応じた額としている。（駐車場使用料等からの繰入金を含む。）</t>
    <phoneticPr fontId="5"/>
  </si>
  <si>
    <t>適切な長期修繕計画に定められた時期を目安とし、調査・診断の結果に基づいて、計画された工事の要否、実施する工事内容等を決め、実施している。</t>
    <phoneticPr fontId="5"/>
  </si>
  <si>
    <t>必要に応じて耐震診断を行い、専門委員会等において検討している。</t>
    <phoneticPr fontId="5"/>
  </si>
  <si>
    <t>耐震診断の結果に基づいて、必要な耐震改修工事を実施している。</t>
    <phoneticPr fontId="5"/>
  </si>
  <si>
    <t>適正化法施行規則第102条に列挙された設計図書を、区分所有者又は利害関係人の求めに応じて閲覧できる状態で保管している。</t>
    <phoneticPr fontId="5"/>
  </si>
  <si>
    <t>適正化法施行規則第102条に列挙された設計図書及び標準管理規約第32条関係コメントの⑤に掲げられている建物の修繕に有用な書類を、区分所有者又は利害関係の求めに応じて閲覧できる状態で保管している。</t>
    <phoneticPr fontId="5"/>
  </si>
  <si>
    <t>継続して修繕等の履歴情報が整理され、区分所有者又は利害関係人の求めに応じて閲覧できる状態で保管している。</t>
    <phoneticPr fontId="5"/>
  </si>
  <si>
    <t>５.管理業務の委託　　　　　　　　　</t>
    <rPh sb="2" eb="4">
      <t>カンリ</t>
    </rPh>
    <rPh sb="4" eb="6">
      <t>ギョウム</t>
    </rPh>
    <rPh sb="7" eb="9">
      <t>イタク</t>
    </rPh>
    <phoneticPr fontId="5"/>
  </si>
  <si>
    <t>マンション管理業者登録簿への登録業者であることを確認している。</t>
    <phoneticPr fontId="5"/>
  </si>
  <si>
    <t>管理業務主任者から説明を受け、書面を受領している。</t>
    <phoneticPr fontId="5"/>
  </si>
  <si>
    <t>標準管理委託契約書と同様に委託業務費の明細等が明らかになっている。</t>
    <phoneticPr fontId="5"/>
  </si>
  <si>
    <t>標準管理委託契約書と同趣旨の規定が置かれている。</t>
    <phoneticPr fontId="5"/>
  </si>
  <si>
    <t>書面で契約を締結している。</t>
    <phoneticPr fontId="5"/>
  </si>
  <si>
    <t>区分所有者又は利害関係人の求めに応じて閲覧できる状態で保管している。</t>
    <phoneticPr fontId="5"/>
  </si>
  <si>
    <t>毎月、収支報告書を受領している。</t>
    <phoneticPr fontId="5"/>
  </si>
  <si>
    <t>理事会が、管理会社と定期的に、管理事務全般についての打ち合わせを行っている。</t>
    <phoneticPr fontId="5"/>
  </si>
  <si>
    <t>「管理組合の運営」の点(100点満点表示)</t>
    <rPh sb="1" eb="5">
      <t>カンリ</t>
    </rPh>
    <rPh sb="6" eb="8">
      <t>ウンエイ</t>
    </rPh>
    <rPh sb="10" eb="11">
      <t>テン</t>
    </rPh>
    <rPh sb="11" eb="12">
      <t>ガテン</t>
    </rPh>
    <rPh sb="15" eb="16">
      <t>テン</t>
    </rPh>
    <rPh sb="16" eb="18">
      <t>マンテン</t>
    </rPh>
    <rPh sb="18" eb="20">
      <t>ヒョウジ</t>
    </rPh>
    <phoneticPr fontId="5"/>
  </si>
  <si>
    <t>「管理規約の作成及び改正」の点(１００点満点表示)</t>
    <rPh sb="1" eb="5">
      <t>カンリ</t>
    </rPh>
    <rPh sb="6" eb="8">
      <t>サクセイ</t>
    </rPh>
    <rPh sb="8" eb="9">
      <t>オヨ</t>
    </rPh>
    <rPh sb="10" eb="12">
      <t>カイセイ</t>
    </rPh>
    <rPh sb="14" eb="15">
      <t>テン</t>
    </rPh>
    <rPh sb="15" eb="16">
      <t>ガテン</t>
    </rPh>
    <rPh sb="19" eb="20">
      <t>テン</t>
    </rPh>
    <rPh sb="20" eb="22">
      <t>マンテン</t>
    </rPh>
    <rPh sb="22" eb="24">
      <t>ヒョウジ</t>
    </rPh>
    <phoneticPr fontId="5"/>
  </si>
  <si>
    <t>「管理組合の経理」の点(１００点満点表示)</t>
    <rPh sb="1" eb="3">
      <t>カンリ</t>
    </rPh>
    <rPh sb="3" eb="5">
      <t>クミアイ</t>
    </rPh>
    <rPh sb="6" eb="8">
      <t>ケイリ</t>
    </rPh>
    <rPh sb="10" eb="11">
      <t>テン</t>
    </rPh>
    <rPh sb="11" eb="12">
      <t>ガテン</t>
    </rPh>
    <rPh sb="15" eb="16">
      <t>テン</t>
    </rPh>
    <rPh sb="16" eb="18">
      <t>マンテン</t>
    </rPh>
    <rPh sb="18" eb="20">
      <t>ヒョウジ</t>
    </rPh>
    <phoneticPr fontId="5"/>
  </si>
  <si>
    <t>「建物・設備の維持管理」の点(１００点満点表示)</t>
    <rPh sb="1" eb="3">
      <t>タテモノ</t>
    </rPh>
    <rPh sb="4" eb="6">
      <t>セツビ</t>
    </rPh>
    <rPh sb="7" eb="9">
      <t>イジ</t>
    </rPh>
    <rPh sb="9" eb="11">
      <t>カンリ</t>
    </rPh>
    <rPh sb="13" eb="14">
      <t>テン</t>
    </rPh>
    <rPh sb="14" eb="15">
      <t>ガテン</t>
    </rPh>
    <rPh sb="18" eb="19">
      <t>テン</t>
    </rPh>
    <rPh sb="19" eb="21">
      <t>マンテン</t>
    </rPh>
    <rPh sb="21" eb="23">
      <t>ヒョウジ</t>
    </rPh>
    <phoneticPr fontId="5"/>
  </si>
  <si>
    <t>「管理業務の委託の点」(１００点満点表示)</t>
    <rPh sb="1" eb="3">
      <t>カンリ</t>
    </rPh>
    <rPh sb="3" eb="5">
      <t>ギョウム</t>
    </rPh>
    <rPh sb="6" eb="8">
      <t>イタク</t>
    </rPh>
    <rPh sb="9" eb="10">
      <t>テン</t>
    </rPh>
    <rPh sb="11" eb="12">
      <t>ガテン</t>
    </rPh>
    <rPh sb="15" eb="16">
      <t>テン</t>
    </rPh>
    <rPh sb="16" eb="18">
      <t>マンテン</t>
    </rPh>
    <rPh sb="18" eb="20">
      <t>ヒョウジ</t>
    </rPh>
    <phoneticPr fontId="5"/>
  </si>
  <si>
    <t>総合得点</t>
    <rPh sb="0" eb="2">
      <t>ソウゴウ</t>
    </rPh>
    <rPh sb="2" eb="4">
      <t>トクテン</t>
    </rPh>
    <phoneticPr fontId="5"/>
  </si>
  <si>
    <t>総合得点(５００点満点)</t>
    <rPh sb="0" eb="2">
      <t>ソウゴウ</t>
    </rPh>
    <rPh sb="2" eb="4">
      <t>トクテン</t>
    </rPh>
    <rPh sb="8" eb="9">
      <t>テン</t>
    </rPh>
    <rPh sb="9" eb="11">
      <t>マンテン</t>
    </rPh>
    <phoneticPr fontId="5"/>
  </si>
  <si>
    <t>「管理組合の運営」</t>
    <phoneticPr fontId="5"/>
  </si>
  <si>
    <t>「管理規約の作成及び改正」</t>
    <phoneticPr fontId="5"/>
  </si>
  <si>
    <t>「建物・設備の維持管理」</t>
    <phoneticPr fontId="5"/>
  </si>
  <si>
    <t>「管理業務の委託」</t>
    <phoneticPr fontId="5"/>
  </si>
  <si>
    <t>「管理組合の経理」</t>
    <phoneticPr fontId="5"/>
  </si>
  <si>
    <t xml:space="preserve"> 　　　　　　　　　：　⑨～⑫については、使用細則等によりルールを定めているか</t>
    <phoneticPr fontId="5"/>
  </si>
  <si>
    <t>1. 理事会の開催数</t>
    <phoneticPr fontId="5"/>
  </si>
  <si>
    <t>2. 理事会議事の広報</t>
    <phoneticPr fontId="5"/>
  </si>
  <si>
    <t>3. 理事会議事録の保管・ 閲覧</t>
    <rPh sb="10" eb="12">
      <t>ホカン</t>
    </rPh>
    <phoneticPr fontId="5"/>
  </si>
  <si>
    <t>4．理事の任期・改選方法</t>
    <rPh sb="10" eb="12">
      <t>ホウホウ</t>
    </rPh>
    <phoneticPr fontId="5"/>
  </si>
  <si>
    <t>5. 専門委員会の設置</t>
    <phoneticPr fontId="5"/>
  </si>
  <si>
    <t>6. 理事会の引継ぎ</t>
    <phoneticPr fontId="5"/>
  </si>
  <si>
    <t>1．防災対策</t>
    <phoneticPr fontId="5"/>
  </si>
  <si>
    <t>（「1．防災対策｣続き）</t>
    <rPh sb="9" eb="10">
      <t>ツヅ</t>
    </rPh>
    <phoneticPr fontId="5"/>
  </si>
  <si>
    <t>2．防犯対策</t>
    <phoneticPr fontId="5"/>
  </si>
  <si>
    <t>1．専門家の活用</t>
    <phoneticPr fontId="5"/>
  </si>
  <si>
    <t>2．損害保険の付保</t>
    <phoneticPr fontId="5"/>
  </si>
  <si>
    <t>3. コミユニテイ形成活動</t>
    <rPh sb="11" eb="13">
      <t>カツドウ</t>
    </rPh>
    <phoneticPr fontId="5"/>
  </si>
  <si>
    <t>一. 総会の運営</t>
    <rPh sb="0" eb="1">
      <t>１</t>
    </rPh>
    <rPh sb="3" eb="5">
      <t>ソウカイ</t>
    </rPh>
    <rPh sb="6" eb="8">
      <t>ウンエイ</t>
    </rPh>
    <phoneticPr fontId="5"/>
  </si>
  <si>
    <t>二. 理事会の運営</t>
    <rPh sb="0" eb="1">
      <t>２</t>
    </rPh>
    <rPh sb="3" eb="5">
      <t>リジ</t>
    </rPh>
    <rPh sb="5" eb="6">
      <t>カイ</t>
    </rPh>
    <rPh sb="7" eb="9">
      <t>ウンエイ</t>
    </rPh>
    <phoneticPr fontId="5"/>
  </si>
  <si>
    <t>三. 防災・防犯</t>
    <rPh sb="0" eb="1">
      <t>３</t>
    </rPh>
    <rPh sb="3" eb="5">
      <t>ボウサイ</t>
    </rPh>
    <rPh sb="6" eb="8">
      <t>ボウハン</t>
    </rPh>
    <phoneticPr fontId="5"/>
  </si>
  <si>
    <t>四. その他</t>
    <rPh sb="0" eb="1">
      <t>４</t>
    </rPh>
    <rPh sb="5" eb="6">
      <t>タ</t>
    </rPh>
    <phoneticPr fontId="5"/>
  </si>
  <si>
    <t>一. 管理規約の作成・改正　</t>
    <rPh sb="0" eb="1">
      <t>１</t>
    </rPh>
    <rPh sb="8" eb="10">
      <t>サクセイ</t>
    </rPh>
    <rPh sb="11" eb="13">
      <t>カイセイ</t>
    </rPh>
    <phoneticPr fontId="5"/>
  </si>
  <si>
    <t>1. 管理規約の内容　：　①～⑫の全ての項目について、標準管理規約と同趣旨の規定がおかれているか</t>
    <rPh sb="3" eb="5">
      <t>カンリ</t>
    </rPh>
    <rPh sb="5" eb="7">
      <t>キヤク</t>
    </rPh>
    <rPh sb="8" eb="10">
      <t>ナイヨウ</t>
    </rPh>
    <rPh sb="17" eb="18">
      <t>スベ</t>
    </rPh>
    <rPh sb="20" eb="22">
      <t>コウモク</t>
    </rPh>
    <phoneticPr fontId="5"/>
  </si>
  <si>
    <t>２. 管理規約の周知</t>
    <phoneticPr fontId="5"/>
  </si>
  <si>
    <t>4. 管理規約の見直し</t>
    <rPh sb="3" eb="5">
      <t>カンリ</t>
    </rPh>
    <rPh sb="5" eb="7">
      <t>キヤク</t>
    </rPh>
    <rPh sb="8" eb="10">
      <t>ミナオ</t>
    </rPh>
    <phoneticPr fontId="5"/>
  </si>
  <si>
    <t>一. 予算・決算</t>
    <rPh sb="0" eb="1">
      <t>１</t>
    </rPh>
    <rPh sb="3" eb="5">
      <t>ヨサン</t>
    </rPh>
    <rPh sb="6" eb="8">
      <t>ケッサン</t>
    </rPh>
    <phoneticPr fontId="5"/>
  </si>
  <si>
    <t>二. 管理費等の徴収</t>
    <rPh sb="0" eb="1">
      <t>２</t>
    </rPh>
    <rPh sb="3" eb="5">
      <t>カンリ</t>
    </rPh>
    <rPh sb="5" eb="6">
      <t>ヒ</t>
    </rPh>
    <rPh sb="6" eb="7">
      <t>トウ</t>
    </rPh>
    <rPh sb="8" eb="10">
      <t>チョウシュウ</t>
    </rPh>
    <phoneticPr fontId="5"/>
  </si>
  <si>
    <t>三. 財産の保全</t>
    <rPh sb="0" eb="1">
      <t>３</t>
    </rPh>
    <rPh sb="3" eb="5">
      <t>ザイサン</t>
    </rPh>
    <rPh sb="6" eb="8">
      <t>ホゼン</t>
    </rPh>
    <phoneticPr fontId="5"/>
  </si>
  <si>
    <t>四. 帳票類の作成・保管</t>
    <rPh sb="0" eb="1">
      <t>４</t>
    </rPh>
    <rPh sb="3" eb="5">
      <t>チョウヒョウ</t>
    </rPh>
    <rPh sb="5" eb="6">
      <t>ルイ</t>
    </rPh>
    <rPh sb="7" eb="9">
      <t>サクセイ</t>
    </rPh>
    <rPh sb="10" eb="12">
      <t>ホカン</t>
    </rPh>
    <phoneticPr fontId="5"/>
  </si>
  <si>
    <t>１．区分経理</t>
    <rPh sb="2" eb="4">
      <t>クブン</t>
    </rPh>
    <rPh sb="4" eb="6">
      <t>ケイリ</t>
    </rPh>
    <phoneticPr fontId="5"/>
  </si>
  <si>
    <t>２．予算・決算書類の作成・承認</t>
    <rPh sb="2" eb="4">
      <t>ヨサン</t>
    </rPh>
    <rPh sb="5" eb="7">
      <t>ケッサン</t>
    </rPh>
    <rPh sb="7" eb="9">
      <t>ショルイ</t>
    </rPh>
    <rPh sb="10" eb="12">
      <t>サクセイ</t>
    </rPh>
    <rPh sb="13" eb="15">
      <t>ショウニン</t>
    </rPh>
    <phoneticPr fontId="5"/>
  </si>
  <si>
    <t>３．会計監査</t>
    <rPh sb="2" eb="4">
      <t>カイケイ</t>
    </rPh>
    <rPh sb="4" eb="6">
      <t>カンサ</t>
    </rPh>
    <phoneticPr fontId="5"/>
  </si>
  <si>
    <t>１．滞納状況の把握</t>
    <phoneticPr fontId="5"/>
  </si>
  <si>
    <t>２．滞納処理</t>
    <rPh sb="2" eb="4">
      <t>タイノウ</t>
    </rPh>
    <rPh sb="4" eb="6">
      <t>ショリ</t>
    </rPh>
    <phoneticPr fontId="5"/>
  </si>
  <si>
    <t>１．通帳・印鑑の管理</t>
    <phoneticPr fontId="5"/>
  </si>
  <si>
    <t>２．残高確認</t>
    <rPh sb="2" eb="4">
      <t>ザンダカ</t>
    </rPh>
    <rPh sb="4" eb="6">
      <t>カクニン</t>
    </rPh>
    <phoneticPr fontId="5"/>
  </si>
  <si>
    <t>１．帳票類の作成</t>
    <rPh sb="2" eb="4">
      <t>チョウヒョウ</t>
    </rPh>
    <rPh sb="4" eb="5">
      <t>ルイ</t>
    </rPh>
    <rPh sb="6" eb="8">
      <t>サクセイ</t>
    </rPh>
    <phoneticPr fontId="5"/>
  </si>
  <si>
    <t>２．帳票類の保管・閲覧</t>
    <rPh sb="2" eb="4">
      <t>チョウヒョウ</t>
    </rPh>
    <rPh sb="4" eb="5">
      <t>ルイ</t>
    </rPh>
    <rPh sb="6" eb="8">
      <t>ホカン</t>
    </rPh>
    <rPh sb="9" eb="11">
      <t>エツラン</t>
    </rPh>
    <phoneticPr fontId="5"/>
  </si>
  <si>
    <t>一. 保守点検の実施</t>
    <rPh sb="0" eb="1">
      <t>１</t>
    </rPh>
    <rPh sb="3" eb="5">
      <t>ホシュ</t>
    </rPh>
    <rPh sb="5" eb="7">
      <t>テンケン</t>
    </rPh>
    <rPh sb="8" eb="10">
      <t>ジッシ</t>
    </rPh>
    <phoneticPr fontId="5"/>
  </si>
  <si>
    <t>二. 長期修繕計画の作成・見直し</t>
    <rPh sb="0" eb="1">
      <t>２</t>
    </rPh>
    <rPh sb="3" eb="5">
      <t>チョウキ</t>
    </rPh>
    <rPh sb="5" eb="7">
      <t>シュウゼン</t>
    </rPh>
    <rPh sb="7" eb="9">
      <t>ケイカク</t>
    </rPh>
    <rPh sb="10" eb="12">
      <t>サクセイ</t>
    </rPh>
    <rPh sb="13" eb="15">
      <t>ミナオ</t>
    </rPh>
    <phoneticPr fontId="5"/>
  </si>
  <si>
    <t>三. 修繕積立金の積み立て</t>
    <rPh sb="0" eb="1">
      <t>３</t>
    </rPh>
    <rPh sb="3" eb="8">
      <t>シュウゼン</t>
    </rPh>
    <rPh sb="9" eb="10">
      <t>ツ</t>
    </rPh>
    <rPh sb="11" eb="12">
      <t>タ</t>
    </rPh>
    <phoneticPr fontId="5"/>
  </si>
  <si>
    <t>四. 大規模修繕工事の実施</t>
    <rPh sb="0" eb="1">
      <t>４</t>
    </rPh>
    <rPh sb="3" eb="10">
      <t>ダイキボ</t>
    </rPh>
    <rPh sb="11" eb="13">
      <t>ジッシ</t>
    </rPh>
    <phoneticPr fontId="5"/>
  </si>
  <si>
    <t>五. 耐震性の検討</t>
    <rPh sb="0" eb="1">
      <t>５</t>
    </rPh>
    <rPh sb="3" eb="6">
      <t>タイシンセイ</t>
    </rPh>
    <rPh sb="7" eb="9">
      <t>ケントウ</t>
    </rPh>
    <phoneticPr fontId="5"/>
  </si>
  <si>
    <t>六. 設計図書の保管・閲覧</t>
    <rPh sb="0" eb="1">
      <t>６</t>
    </rPh>
    <rPh sb="3" eb="5">
      <t>セッケイ</t>
    </rPh>
    <rPh sb="5" eb="7">
      <t>トショ</t>
    </rPh>
    <rPh sb="8" eb="10">
      <t>ホカン</t>
    </rPh>
    <rPh sb="11" eb="13">
      <t>エツラン</t>
    </rPh>
    <phoneticPr fontId="5"/>
  </si>
  <si>
    <t>１．法定点検</t>
    <rPh sb="2" eb="4">
      <t>ホウテイ</t>
    </rPh>
    <rPh sb="4" eb="6">
      <t>テンケン</t>
    </rPh>
    <phoneticPr fontId="5"/>
  </si>
  <si>
    <t>２．定期点検(法定点検以外)</t>
    <rPh sb="2" eb="4">
      <t>テイキ</t>
    </rPh>
    <rPh sb="4" eb="6">
      <t>テンケン</t>
    </rPh>
    <rPh sb="7" eb="9">
      <t>ホウテイ</t>
    </rPh>
    <rPh sb="9" eb="11">
      <t>テンケン</t>
    </rPh>
    <rPh sb="11" eb="13">
      <t>イガイ</t>
    </rPh>
    <phoneticPr fontId="5"/>
  </si>
  <si>
    <t>１．計画の作成・見直し：調査・診断を行い、建物・設備等の状況を把握して、以下の項目を定めているか</t>
    <rPh sb="2" eb="4">
      <t>ケイカク</t>
    </rPh>
    <rPh sb="5" eb="7">
      <t>サクセイ</t>
    </rPh>
    <rPh sb="8" eb="10">
      <t>ミナオ</t>
    </rPh>
    <rPh sb="12" eb="14">
      <t>チョウサ</t>
    </rPh>
    <rPh sb="15" eb="17">
      <t>シンダン</t>
    </rPh>
    <rPh sb="18" eb="19">
      <t>オコナ</t>
    </rPh>
    <rPh sb="21" eb="23">
      <t>タテモノ</t>
    </rPh>
    <rPh sb="24" eb="26">
      <t>セツビ</t>
    </rPh>
    <rPh sb="26" eb="27">
      <t>トウ</t>
    </rPh>
    <rPh sb="28" eb="30">
      <t>ジョウキョウ</t>
    </rPh>
    <rPh sb="31" eb="33">
      <t>ハアク</t>
    </rPh>
    <rPh sb="36" eb="38">
      <t>イカ</t>
    </rPh>
    <rPh sb="39" eb="41">
      <t>コウモク</t>
    </rPh>
    <rPh sb="42" eb="43">
      <t>サダ</t>
    </rPh>
    <phoneticPr fontId="5"/>
  </si>
  <si>
    <t>①計画期間</t>
    <rPh sb="1" eb="3">
      <t>ケイカク</t>
    </rPh>
    <rPh sb="3" eb="5">
      <t>キカン</t>
    </rPh>
    <phoneticPr fontId="5"/>
  </si>
  <si>
    <t>②修繕工事項目</t>
    <rPh sb="1" eb="3">
      <t>シュウゼン</t>
    </rPh>
    <rPh sb="3" eb="5">
      <t>コウジ</t>
    </rPh>
    <rPh sb="5" eb="7">
      <t>コウモク</t>
    </rPh>
    <phoneticPr fontId="5"/>
  </si>
  <si>
    <t>③修繕周期</t>
    <rPh sb="1" eb="3">
      <t>シュウゼン</t>
    </rPh>
    <rPh sb="3" eb="5">
      <t>シュウキ</t>
    </rPh>
    <phoneticPr fontId="5"/>
  </si>
  <si>
    <t>④修繕工事費</t>
    <rPh sb="1" eb="3">
      <t>シュウゼン</t>
    </rPh>
    <rPh sb="3" eb="5">
      <t>コウジ</t>
    </rPh>
    <rPh sb="5" eb="6">
      <t>ヒ</t>
    </rPh>
    <phoneticPr fontId="5"/>
  </si>
  <si>
    <t>⑤収支計画</t>
    <rPh sb="1" eb="3">
      <t>シュウシ</t>
    </rPh>
    <rPh sb="3" eb="5">
      <t>ケイカク</t>
    </rPh>
    <phoneticPr fontId="5"/>
  </si>
  <si>
    <t>２．見直し時期</t>
    <rPh sb="2" eb="4">
      <t>ミナオ</t>
    </rPh>
    <rPh sb="5" eb="7">
      <t>ジキ</t>
    </rPh>
    <phoneticPr fontId="5"/>
  </si>
  <si>
    <t>３．長期修繕計画書の保管・閲覧</t>
    <rPh sb="2" eb="8">
      <t>チョウキ</t>
    </rPh>
    <rPh sb="8" eb="9">
      <t>ショ</t>
    </rPh>
    <rPh sb="10" eb="12">
      <t>ホカン</t>
    </rPh>
    <rPh sb="13" eb="15">
      <t>エツラン</t>
    </rPh>
    <phoneticPr fontId="5"/>
  </si>
  <si>
    <t>１．修繕積立金の額(住戸あたり)</t>
    <rPh sb="2" eb="7">
      <t>シュウゼン</t>
    </rPh>
    <rPh sb="8" eb="9">
      <t>ガク</t>
    </rPh>
    <rPh sb="10" eb="12">
      <t>ジュウコ</t>
    </rPh>
    <phoneticPr fontId="5"/>
  </si>
  <si>
    <t>１．大規模修繕工事の実施</t>
    <rPh sb="2" eb="9">
      <t>ダイキボ</t>
    </rPh>
    <rPh sb="10" eb="12">
      <t>ジッシ</t>
    </rPh>
    <phoneticPr fontId="5"/>
  </si>
  <si>
    <t>１．耐震性の検討</t>
    <rPh sb="2" eb="5">
      <t>タイシンセイ</t>
    </rPh>
    <rPh sb="6" eb="8">
      <t>ケントウ</t>
    </rPh>
    <phoneticPr fontId="5"/>
  </si>
  <si>
    <t>１．設計図書の保管・閲覧</t>
    <rPh sb="2" eb="4">
      <t>セッケイ</t>
    </rPh>
    <rPh sb="4" eb="6">
      <t>トショ</t>
    </rPh>
    <rPh sb="7" eb="9">
      <t>ホカン</t>
    </rPh>
    <rPh sb="10" eb="12">
      <t>エツラン</t>
    </rPh>
    <phoneticPr fontId="5"/>
  </si>
  <si>
    <t>２．修繕の履歴情報の整理、保管・閲覧</t>
    <rPh sb="2" eb="4">
      <t>シュウゼン</t>
    </rPh>
    <rPh sb="5" eb="7">
      <t>リレキ</t>
    </rPh>
    <rPh sb="7" eb="9">
      <t>ジョウホウ</t>
    </rPh>
    <rPh sb="10" eb="12">
      <t>セイリ</t>
    </rPh>
    <rPh sb="13" eb="15">
      <t>ホカン</t>
    </rPh>
    <rPh sb="16" eb="18">
      <t>エツラン</t>
    </rPh>
    <phoneticPr fontId="5"/>
  </si>
  <si>
    <t>一. 委託契約の締結</t>
    <rPh sb="0" eb="1">
      <t>１</t>
    </rPh>
    <rPh sb="3" eb="5">
      <t>イタク</t>
    </rPh>
    <rPh sb="5" eb="7">
      <t>ケイヤク</t>
    </rPh>
    <rPh sb="8" eb="10">
      <t>テイケツ</t>
    </rPh>
    <phoneticPr fontId="5"/>
  </si>
  <si>
    <t>二. 管理事務の報告</t>
    <rPh sb="0" eb="1">
      <t>２</t>
    </rPh>
    <rPh sb="3" eb="5">
      <t>カンリ</t>
    </rPh>
    <rPh sb="5" eb="7">
      <t>ジム</t>
    </rPh>
    <rPh sb="8" eb="10">
      <t>ホウコク</t>
    </rPh>
    <phoneticPr fontId="5"/>
  </si>
  <si>
    <t>１．委託する管理会社</t>
    <rPh sb="2" eb="4">
      <t>イタク</t>
    </rPh>
    <rPh sb="6" eb="8">
      <t>カンリ</t>
    </rPh>
    <rPh sb="8" eb="10">
      <t>ガイシャ</t>
    </rPh>
    <phoneticPr fontId="5"/>
  </si>
  <si>
    <t>２．重要事項の説明</t>
    <rPh sb="2" eb="4">
      <t>ジュウヨウ</t>
    </rPh>
    <rPh sb="4" eb="6">
      <t>ジコウ</t>
    </rPh>
    <rPh sb="7" eb="9">
      <t>セツメイ</t>
    </rPh>
    <phoneticPr fontId="5"/>
  </si>
  <si>
    <t>３．契約の内容：③～⑤の項目について、標準管理委託契約書と同趣旨の規定が置かれているか</t>
    <rPh sb="2" eb="4">
      <t>ケイヤク</t>
    </rPh>
    <rPh sb="5" eb="7">
      <t>ナイヨウ</t>
    </rPh>
    <rPh sb="12" eb="14">
      <t>コウモク</t>
    </rPh>
    <rPh sb="19" eb="21">
      <t>ヒョウジュン</t>
    </rPh>
    <rPh sb="21" eb="23">
      <t>カンリ</t>
    </rPh>
    <rPh sb="23" eb="25">
      <t>イタク</t>
    </rPh>
    <rPh sb="25" eb="27">
      <t>ケイヤク</t>
    </rPh>
    <rPh sb="27" eb="28">
      <t>ショ</t>
    </rPh>
    <rPh sb="29" eb="32">
      <t>ドウシュシ</t>
    </rPh>
    <rPh sb="33" eb="35">
      <t>キテイ</t>
    </rPh>
    <rPh sb="36" eb="37">
      <t>オ</t>
    </rPh>
    <phoneticPr fontId="5"/>
  </si>
  <si>
    <t>①委託業務費の明細</t>
    <rPh sb="1" eb="3">
      <t>イタク</t>
    </rPh>
    <rPh sb="3" eb="5">
      <t>ギョウム</t>
    </rPh>
    <rPh sb="5" eb="6">
      <t>ヒ</t>
    </rPh>
    <rPh sb="7" eb="9">
      <t>メイサイ</t>
    </rPh>
    <phoneticPr fontId="5"/>
  </si>
  <si>
    <t>②管理会社及びその従業員の管理事務の守秘義務</t>
    <rPh sb="1" eb="5">
      <t>カンリ</t>
    </rPh>
    <rPh sb="5" eb="6">
      <t>オヨ</t>
    </rPh>
    <rPh sb="9" eb="12">
      <t>ジュウギョウイン</t>
    </rPh>
    <rPh sb="13" eb="15">
      <t>カンリ</t>
    </rPh>
    <rPh sb="15" eb="17">
      <t>ジム</t>
    </rPh>
    <rPh sb="18" eb="20">
      <t>シュヒ</t>
    </rPh>
    <rPh sb="20" eb="22">
      <t>ギム</t>
    </rPh>
    <phoneticPr fontId="5"/>
  </si>
  <si>
    <t>③契約の解除、解約の申入れ、契約の有効期間及び契約の更新</t>
    <rPh sb="1" eb="3">
      <t>ケイヤク</t>
    </rPh>
    <rPh sb="4" eb="6">
      <t>カイジョ</t>
    </rPh>
    <rPh sb="7" eb="9">
      <t>カイヤク</t>
    </rPh>
    <rPh sb="10" eb="12">
      <t>モウシイ</t>
    </rPh>
    <rPh sb="14" eb="16">
      <t>ケイヤク</t>
    </rPh>
    <rPh sb="17" eb="19">
      <t>ユウコウ</t>
    </rPh>
    <rPh sb="19" eb="21">
      <t>キカン</t>
    </rPh>
    <rPh sb="21" eb="22">
      <t>オヨ</t>
    </rPh>
    <rPh sb="23" eb="25">
      <t>ケイヤク</t>
    </rPh>
    <rPh sb="26" eb="28">
      <t>コウシン</t>
    </rPh>
    <phoneticPr fontId="5"/>
  </si>
  <si>
    <t>４．契約の締結</t>
    <rPh sb="2" eb="4">
      <t>ケイヤク</t>
    </rPh>
    <rPh sb="5" eb="7">
      <t>テイケツ</t>
    </rPh>
    <phoneticPr fontId="5"/>
  </si>
  <si>
    <t>５．契約書の保管・閲覧</t>
    <rPh sb="2" eb="4">
      <t>ケイヤク</t>
    </rPh>
    <rPh sb="4" eb="5">
      <t>ショ</t>
    </rPh>
    <rPh sb="6" eb="8">
      <t>ホカン</t>
    </rPh>
    <rPh sb="9" eb="11">
      <t>エツラン</t>
    </rPh>
    <phoneticPr fontId="5"/>
  </si>
  <si>
    <t>１．管理事務の報告</t>
    <rPh sb="2" eb="4">
      <t>カンリ</t>
    </rPh>
    <rPh sb="4" eb="6">
      <t>ジム</t>
    </rPh>
    <rPh sb="7" eb="9">
      <t>ホウコク</t>
    </rPh>
    <phoneticPr fontId="5"/>
  </si>
  <si>
    <t>２．定期的な打ち合わせ</t>
    <rPh sb="2" eb="5">
      <t>テイキテキ</t>
    </rPh>
    <rPh sb="6" eb="7">
      <t>ウ</t>
    </rPh>
    <rPh sb="8" eb="9">
      <t>ア</t>
    </rPh>
    <phoneticPr fontId="5"/>
  </si>
  <si>
    <r>
      <t xml:space="preserve"> </t>
    </r>
    <r>
      <rPr>
        <sz val="9"/>
        <color theme="1"/>
        <rFont val="ＭＳ Ｐゴシック"/>
        <family val="3"/>
        <charset val="128"/>
        <scheme val="minor"/>
      </rPr>
      <t>対応していたら☑印</t>
    </r>
    <rPh sb="1" eb="3">
      <t>タイオウ</t>
    </rPh>
    <rPh sb="9" eb="10">
      <t>シルシ</t>
    </rPh>
    <phoneticPr fontId="5"/>
  </si>
  <si>
    <t>対応していたら☑印</t>
    <phoneticPr fontId="5"/>
  </si>
  <si>
    <t>計画期間が３０年以上、かつ２回以上の大規模修繕工事を含んでいる。</t>
    <rPh sb="0" eb="2">
      <t>ケイカク</t>
    </rPh>
    <rPh sb="2" eb="4">
      <t>キカン</t>
    </rPh>
    <rPh sb="7" eb="8">
      <t>ネン</t>
    </rPh>
    <rPh sb="8" eb="10">
      <t>イジョウ</t>
    </rPh>
    <rPh sb="14" eb="15">
      <t>カイ</t>
    </rPh>
    <rPh sb="15" eb="17">
      <t>イジョウ</t>
    </rPh>
    <rPh sb="18" eb="25">
      <t>ダイキボシュウゼンコウジ</t>
    </rPh>
    <rPh sb="26" eb="27">
      <t>フク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</si>
</sst>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ＭＳ Ｐゴシック"/>
      <family val="2"/>
      <charset val="128"/>
      <scheme val="minor"/>
    </font>
    <font>
      <sz val="14"/>
      <color theme="1"/>
      <name val="HGｺﾞｼｯｸE"/>
      <family val="3"/>
      <charset val="128"/>
    </font>
    <font>
      <sz val="10"/>
      <color theme="1"/>
      <name val="AR P丸ゴシック体M"/>
      <family val="3"/>
      <charset val="128"/>
    </font>
    <font>
      <sz val="10.5"/>
      <color theme="1"/>
      <name val="AR P丸ゴシック体M"/>
      <family val="3"/>
      <charset val="128"/>
    </font>
    <font>
      <sz val="14"/>
      <color theme="1"/>
      <name val="AR P丸ゴシック体M"/>
      <family val="3"/>
      <charset val="128"/>
    </font>
    <font>
      <sz val="6"/>
      <name val="ＭＳ Ｐゴシック"/>
      <family val="2"/>
      <charset val="128"/>
      <scheme val="minor"/>
    </font>
    <font>
      <b/>
      <sz val="10"/>
      <color theme="1"/>
      <name val="AR P丸ゴシック体M"/>
      <family val="3"/>
      <charset val="128"/>
    </font>
    <font>
      <sz val="11"/>
      <color theme="1"/>
      <name val="ＭＳ Ｐゴシック"/>
      <family val="3"/>
      <charset val="128"/>
      <scheme val="minor"/>
    </font>
    <font>
      <sz val="11"/>
      <color theme="1"/>
      <name val="AR P丸ゴシック体M"/>
      <family val="3"/>
      <charset val="128"/>
    </font>
    <font>
      <b/>
      <sz val="16"/>
      <color theme="1"/>
      <name val="ＭＳ Ｐゴシック"/>
      <family val="3"/>
      <charset val="128"/>
      <scheme val="minor"/>
    </font>
    <font>
      <b/>
      <sz val="11"/>
      <color theme="1"/>
      <name val="ＭＳ Ｐゴシック"/>
      <family val="3"/>
      <charset val="128"/>
      <scheme val="minor"/>
    </font>
    <font>
      <b/>
      <sz val="9"/>
      <color theme="1"/>
      <name val="AR P丸ゴシック体M"/>
      <family val="3"/>
      <charset val="128"/>
    </font>
    <font>
      <b/>
      <sz val="16"/>
      <name val="ＭＳ Ｐゴシック"/>
      <family val="3"/>
      <charset val="128"/>
      <scheme val="minor"/>
    </font>
    <font>
      <sz val="11"/>
      <name val="ＭＳ Ｐゴシック"/>
      <family val="2"/>
      <charset val="128"/>
      <scheme val="minor"/>
    </font>
    <font>
      <sz val="11"/>
      <name val="ＭＳ Ｐゴシック"/>
      <family val="3"/>
      <charset val="128"/>
      <scheme val="minor"/>
    </font>
    <font>
      <sz val="10.5"/>
      <name val="AR P丸ゴシック体M"/>
      <family val="3"/>
      <charset val="128"/>
    </font>
    <font>
      <b/>
      <sz val="11"/>
      <name val="ＭＳ Ｐゴシック"/>
      <family val="3"/>
      <charset val="128"/>
      <scheme val="minor"/>
    </font>
    <font>
      <b/>
      <sz val="10"/>
      <name val="AR P丸ゴシック体M"/>
      <family val="3"/>
      <charset val="128"/>
    </font>
    <font>
      <sz val="10"/>
      <name val="AR P丸ゴシック体M"/>
      <family val="3"/>
      <charset val="128"/>
    </font>
    <font>
      <sz val="9"/>
      <color theme="1"/>
      <name val="ＭＳ Ｐゴシック"/>
      <family val="3"/>
      <charset val="128"/>
      <scheme val="minor"/>
    </font>
    <font>
      <sz val="10"/>
      <color rgb="FFFF0000"/>
      <name val="AR P丸ゴシック体M"/>
      <family val="3"/>
      <charset val="128"/>
    </font>
    <font>
      <b/>
      <sz val="14"/>
      <color theme="1"/>
      <name val="ＭＳ Ｐゴシック"/>
      <family val="3"/>
      <charset val="128"/>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s>
  <cellStyleXfs count="1">
    <xf numFmtId="0" fontId="0" fillId="0" borderId="0">
      <alignment vertical="center"/>
    </xf>
  </cellStyleXfs>
  <cellXfs count="112">
    <xf numFmtId="0" fontId="0" fillId="0" borderId="0" xfId="0">
      <alignment vertical="center"/>
    </xf>
    <xf numFmtId="0" fontId="10"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Protection="1">
      <alignment vertical="center"/>
      <protection locked="0"/>
    </xf>
    <xf numFmtId="0" fontId="7" fillId="0" borderId="6" xfId="0" applyFont="1" applyBorder="1" applyAlignment="1" applyProtection="1">
      <alignment horizontal="center" vertical="center"/>
      <protection locked="0"/>
    </xf>
    <xf numFmtId="0" fontId="7" fillId="0" borderId="0" xfId="0" applyFont="1" applyAlignment="1" applyProtection="1">
      <alignment horizontal="center" vertical="center"/>
      <protection locked="0"/>
    </xf>
    <xf numFmtId="0" fontId="3" fillId="0" borderId="1" xfId="0" applyFont="1" applyBorder="1" applyAlignment="1" applyProtection="1">
      <alignment horizontal="center" vertical="center" wrapText="1"/>
      <protection locked="0"/>
    </xf>
    <xf numFmtId="0" fontId="3" fillId="0" borderId="1" xfId="0" applyFont="1" applyBorder="1" applyAlignment="1" applyProtection="1">
      <alignment horizontal="left" vertical="center" wrapText="1"/>
      <protection locked="0"/>
    </xf>
    <xf numFmtId="0" fontId="10" fillId="0" borderId="0" xfId="0" applyFont="1" applyProtection="1">
      <alignment vertical="center"/>
      <protection locked="0"/>
    </xf>
    <xf numFmtId="0" fontId="0" fillId="0" borderId="0" xfId="0" applyAlignment="1" applyProtection="1">
      <alignment horizontal="center" vertical="center"/>
      <protection locked="0"/>
    </xf>
    <xf numFmtId="0" fontId="8" fillId="0" borderId="0" xfId="0" applyFont="1" applyAlignment="1" applyProtection="1">
      <alignment horizontal="center"/>
      <protection locked="0"/>
    </xf>
    <xf numFmtId="0" fontId="2" fillId="0" borderId="1" xfId="0" applyFont="1" applyBorder="1" applyAlignment="1" applyProtection="1">
      <alignment horizontal="justify" vertical="center" wrapText="1"/>
      <protection locked="0"/>
    </xf>
    <xf numFmtId="0" fontId="2" fillId="0" borderId="2" xfId="0" applyFont="1" applyBorder="1" applyAlignment="1" applyProtection="1">
      <alignment horizontal="justify" vertical="center" wrapText="1"/>
      <protection locked="0"/>
    </xf>
    <xf numFmtId="0" fontId="6" fillId="0" borderId="0" xfId="0" applyFont="1" applyAlignment="1" applyProtection="1">
      <alignment horizontal="left" vertical="center" wrapText="1"/>
      <protection locked="0"/>
    </xf>
    <xf numFmtId="0" fontId="0" fillId="0" borderId="0" xfId="0" applyAlignment="1">
      <alignment horizontal="right" vertical="center"/>
    </xf>
    <xf numFmtId="0" fontId="9" fillId="0" borderId="0" xfId="0" applyFont="1" applyAlignment="1" applyProtection="1">
      <alignment horizontal="center" vertical="center"/>
      <protection locked="0"/>
    </xf>
    <xf numFmtId="0" fontId="9" fillId="0" borderId="1" xfId="0" applyFont="1" applyBorder="1" applyAlignment="1" applyProtection="1">
      <alignment horizontal="center" vertical="center"/>
      <protection locked="0"/>
    </xf>
    <xf numFmtId="0" fontId="2" fillId="0" borderId="5" xfId="0" applyFont="1" applyBorder="1" applyAlignment="1" applyProtection="1">
      <alignment horizontal="center" vertical="center"/>
      <protection locked="0"/>
    </xf>
    <xf numFmtId="0" fontId="3" fillId="0" borderId="5" xfId="0" applyFont="1" applyBorder="1" applyAlignment="1" applyProtection="1">
      <alignment horizontal="center" vertical="center"/>
      <protection locked="0"/>
    </xf>
    <xf numFmtId="0" fontId="6" fillId="0" borderId="0" xfId="0" applyFont="1" applyAlignment="1" applyProtection="1">
      <alignment horizontal="center" vertical="center" wrapText="1"/>
      <protection locked="0"/>
    </xf>
    <xf numFmtId="0" fontId="11" fillId="0" borderId="0" xfId="0" applyFont="1" applyAlignment="1" applyProtection="1">
      <alignment horizontal="center" vertical="center" wrapText="1"/>
      <protection locked="0"/>
    </xf>
    <xf numFmtId="0" fontId="12" fillId="0" borderId="0" xfId="0" applyFont="1" applyAlignment="1" applyProtection="1">
      <alignment horizontal="center" vertical="center"/>
      <protection locked="0"/>
    </xf>
    <xf numFmtId="0" fontId="13" fillId="0" borderId="0" xfId="0" applyFont="1" applyProtection="1">
      <alignment vertical="center"/>
      <protection locked="0"/>
    </xf>
    <xf numFmtId="0" fontId="14" fillId="0" borderId="0" xfId="0" applyFont="1" applyAlignment="1" applyProtection="1">
      <alignment horizontal="center" vertical="center"/>
      <protection locked="0"/>
    </xf>
    <xf numFmtId="0" fontId="15" fillId="0" borderId="0" xfId="0" applyFont="1" applyAlignment="1" applyProtection="1">
      <alignment horizontal="center" vertical="center" wrapText="1"/>
      <protection locked="0"/>
    </xf>
    <xf numFmtId="0" fontId="13" fillId="0" borderId="0" xfId="0" applyFont="1" applyAlignment="1" applyProtection="1">
      <alignment horizontal="center" vertical="center"/>
      <protection locked="0"/>
    </xf>
    <xf numFmtId="0" fontId="15" fillId="0" borderId="0" xfId="0" applyFont="1" applyAlignment="1">
      <alignment horizontal="center" vertical="center" wrapText="1"/>
    </xf>
    <xf numFmtId="0" fontId="14" fillId="0" borderId="0" xfId="0" applyFont="1" applyAlignment="1" applyProtection="1">
      <alignment horizontal="center" vertical="center" wrapText="1"/>
      <protection locked="0"/>
    </xf>
    <xf numFmtId="0" fontId="16" fillId="0" borderId="0" xfId="0" applyFont="1" applyAlignment="1">
      <alignment horizontal="center" vertical="center"/>
    </xf>
    <xf numFmtId="0" fontId="14" fillId="0" borderId="0" xfId="0" applyFont="1" applyAlignment="1">
      <alignment horizontal="center" vertical="center"/>
    </xf>
    <xf numFmtId="0" fontId="17" fillId="0" borderId="0" xfId="0" applyFont="1" applyAlignment="1" applyProtection="1">
      <alignment horizontal="justify" vertical="center" wrapText="1"/>
      <protection locked="0"/>
    </xf>
    <xf numFmtId="0" fontId="14" fillId="0" borderId="0" xfId="0" applyFont="1" applyProtection="1">
      <alignment vertical="center"/>
      <protection locked="0"/>
    </xf>
    <xf numFmtId="0" fontId="18" fillId="0" borderId="0" xfId="0" applyFont="1" applyAlignment="1">
      <alignment horizontal="center" vertical="center" wrapText="1"/>
    </xf>
    <xf numFmtId="0" fontId="3" fillId="0" borderId="2" xfId="0" applyFont="1" applyBorder="1" applyAlignment="1" applyProtection="1">
      <alignment horizontal="left" vertical="center" wrapText="1"/>
      <protection locked="0"/>
    </xf>
    <xf numFmtId="0" fontId="3" fillId="0" borderId="3" xfId="0" applyFont="1" applyBorder="1" applyAlignment="1" applyProtection="1">
      <alignment horizontal="left" vertical="center" wrapText="1"/>
      <protection locked="0"/>
    </xf>
    <xf numFmtId="0" fontId="0" fillId="0" borderId="0" xfId="0" applyAlignment="1">
      <alignment vertical="top"/>
    </xf>
    <xf numFmtId="0" fontId="19" fillId="0" borderId="6" xfId="0" applyFont="1" applyBorder="1" applyAlignment="1" applyProtection="1">
      <alignment horizontal="center" vertical="center"/>
      <protection locked="0"/>
    </xf>
    <xf numFmtId="0" fontId="9" fillId="0" borderId="0" xfId="0" applyFont="1" applyProtection="1">
      <alignment vertical="center"/>
      <protection locked="0"/>
    </xf>
    <xf numFmtId="0" fontId="1" fillId="0" borderId="6" xfId="0" applyFont="1" applyBorder="1" applyAlignment="1" applyProtection="1">
      <alignment horizontal="left" vertical="center"/>
      <protection locked="0"/>
    </xf>
    <xf numFmtId="0" fontId="2" fillId="0" borderId="0" xfId="0" applyFont="1" applyAlignment="1" applyProtection="1">
      <alignment horizontal="center" vertical="center"/>
      <protection locked="0"/>
    </xf>
    <xf numFmtId="0" fontId="2" fillId="0" borderId="0" xfId="0" applyFont="1" applyAlignment="1" applyProtection="1">
      <alignment horizontal="center" vertical="center" wrapText="1"/>
      <protection locked="0"/>
    </xf>
    <xf numFmtId="0" fontId="2" fillId="0" borderId="2" xfId="0" applyFont="1" applyBorder="1" applyAlignment="1" applyProtection="1">
      <alignment vertical="center" wrapText="1"/>
      <protection locked="0"/>
    </xf>
    <xf numFmtId="0" fontId="18" fillId="0" borderId="2" xfId="0" applyFont="1" applyBorder="1" applyAlignment="1" applyProtection="1">
      <alignment horizontal="justify" vertical="center" wrapText="1"/>
      <protection locked="0"/>
    </xf>
    <xf numFmtId="0" fontId="18" fillId="0" borderId="1" xfId="0" applyFont="1" applyBorder="1" applyAlignment="1" applyProtection="1">
      <alignment horizontal="left" vertical="center" wrapText="1"/>
      <protection locked="0"/>
    </xf>
    <xf numFmtId="0" fontId="18" fillId="0" borderId="2" xfId="0" applyFont="1" applyBorder="1" applyAlignment="1" applyProtection="1">
      <alignment horizontal="left" vertical="center" wrapText="1"/>
      <protection locked="0"/>
    </xf>
    <xf numFmtId="0" fontId="18" fillId="0" borderId="7" xfId="0" applyFont="1" applyBorder="1" applyAlignment="1" applyProtection="1">
      <alignment vertical="center" wrapText="1"/>
      <protection locked="0"/>
    </xf>
    <xf numFmtId="0" fontId="18" fillId="0" borderId="1" xfId="0" applyFont="1" applyBorder="1" applyAlignment="1" applyProtection="1">
      <alignment vertical="center" wrapText="1"/>
      <protection locked="0"/>
    </xf>
    <xf numFmtId="0" fontId="18"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3" fillId="0" borderId="0" xfId="0" applyFont="1" applyAlignment="1" applyProtection="1">
      <alignment horizontal="left" vertical="center" wrapText="1"/>
      <protection locked="0"/>
    </xf>
    <xf numFmtId="0" fontId="3" fillId="0" borderId="0" xfId="0" applyFont="1" applyAlignment="1" applyProtection="1">
      <alignment horizontal="center" vertical="center"/>
      <protection locked="0"/>
    </xf>
    <xf numFmtId="0" fontId="6" fillId="0" borderId="1" xfId="0" applyFont="1" applyBorder="1" applyAlignment="1" applyProtection="1">
      <alignment horizontal="justify" vertical="center" wrapText="1"/>
      <protection locked="0"/>
    </xf>
    <xf numFmtId="0" fontId="2" fillId="0" borderId="0" xfId="0" applyFont="1" applyAlignment="1" applyProtection="1">
      <alignment horizontal="justify" vertical="center" wrapText="1"/>
      <protection locked="0"/>
    </xf>
    <xf numFmtId="0" fontId="18" fillId="0" borderId="0" xfId="0" applyFont="1" applyAlignment="1" applyProtection="1">
      <alignment horizontal="left" vertical="center" wrapText="1"/>
      <protection locked="0"/>
    </xf>
    <xf numFmtId="0" fontId="18" fillId="0" borderId="0" xfId="0" applyFont="1" applyAlignment="1" applyProtection="1">
      <alignment horizontal="justify" vertical="center" wrapText="1"/>
      <protection locked="0"/>
    </xf>
    <xf numFmtId="0" fontId="20" fillId="0" borderId="0" xfId="0" applyFont="1" applyAlignment="1" applyProtection="1">
      <alignment horizontal="center" vertical="center" wrapText="1"/>
      <protection locked="0"/>
    </xf>
    <xf numFmtId="0" fontId="18" fillId="0" borderId="11" xfId="0" applyFont="1" applyBorder="1" applyAlignment="1" applyProtection="1">
      <alignment horizontal="left" vertical="center" wrapText="1"/>
      <protection locked="0"/>
    </xf>
    <xf numFmtId="0" fontId="2" fillId="0" borderId="1" xfId="0" applyFont="1" applyBorder="1" applyAlignment="1" applyProtection="1">
      <alignment vertical="center" wrapText="1"/>
      <protection locked="0"/>
    </xf>
    <xf numFmtId="0" fontId="18" fillId="0" borderId="3" xfId="0" applyFont="1" applyBorder="1" applyAlignment="1" applyProtection="1">
      <alignment vertical="center" wrapText="1"/>
      <protection locked="0"/>
    </xf>
    <xf numFmtId="0" fontId="21" fillId="0" borderId="0" xfId="0" applyFont="1" applyAlignment="1">
      <alignment horizontal="center" vertical="center"/>
    </xf>
    <xf numFmtId="0" fontId="21" fillId="0" borderId="1" xfId="0" applyFont="1" applyBorder="1">
      <alignment vertical="center"/>
    </xf>
    <xf numFmtId="0" fontId="21" fillId="0" borderId="2" xfId="0" applyFont="1" applyBorder="1">
      <alignment vertical="center"/>
    </xf>
    <xf numFmtId="0" fontId="21" fillId="0" borderId="15" xfId="0" applyFont="1" applyBorder="1">
      <alignment vertical="center"/>
    </xf>
    <xf numFmtId="0" fontId="6" fillId="0" borderId="4" xfId="0" applyFont="1" applyBorder="1" applyAlignment="1" applyProtection="1">
      <alignment horizontal="left" vertical="center"/>
      <protection locked="0"/>
    </xf>
    <xf numFmtId="0" fontId="3" fillId="0" borderId="2" xfId="0" applyFont="1" applyBorder="1" applyAlignment="1" applyProtection="1">
      <alignment vertical="center" wrapText="1"/>
      <protection locked="0"/>
    </xf>
    <xf numFmtId="0" fontId="3" fillId="0" borderId="4" xfId="0" applyFont="1" applyBorder="1" applyAlignment="1" applyProtection="1">
      <alignment vertical="center" wrapText="1"/>
      <protection locked="0"/>
    </xf>
    <xf numFmtId="0" fontId="0" fillId="0" borderId="4" xfId="0" applyBorder="1">
      <alignment vertical="center"/>
    </xf>
    <xf numFmtId="0" fontId="18" fillId="0" borderId="9" xfId="0" applyFont="1" applyBorder="1" applyAlignment="1" applyProtection="1">
      <alignment horizontal="center" vertical="center" wrapText="1"/>
      <protection locked="0"/>
    </xf>
    <xf numFmtId="0" fontId="3" fillId="0" borderId="7" xfId="0" applyFont="1" applyBorder="1" applyAlignment="1" applyProtection="1">
      <alignment horizontal="center" vertical="center" wrapText="1"/>
      <protection locked="0"/>
    </xf>
    <xf numFmtId="0" fontId="2" fillId="0" borderId="9" xfId="0" applyFont="1" applyBorder="1" applyAlignment="1" applyProtection="1">
      <alignment horizontal="center" vertical="center"/>
      <protection locked="0"/>
    </xf>
    <xf numFmtId="0" fontId="3" fillId="0" borderId="7" xfId="0" applyFont="1" applyBorder="1" applyAlignment="1" applyProtection="1">
      <alignment horizontal="left" vertical="center" wrapText="1"/>
      <protection locked="0"/>
    </xf>
    <xf numFmtId="0" fontId="3" fillId="0" borderId="9" xfId="0" applyFont="1" applyBorder="1" applyAlignment="1" applyProtection="1">
      <alignment horizontal="center" vertical="center"/>
      <protection locked="0"/>
    </xf>
    <xf numFmtId="0" fontId="19" fillId="0" borderId="0" xfId="0" applyFont="1" applyAlignment="1" applyProtection="1">
      <alignment horizontal="center" vertical="center"/>
      <protection locked="0"/>
    </xf>
    <xf numFmtId="0" fontId="2" fillId="0" borderId="7" xfId="0" applyFont="1" applyBorder="1" applyAlignment="1" applyProtection="1">
      <alignment horizontal="left" vertical="center" wrapText="1"/>
      <protection locked="0"/>
    </xf>
    <xf numFmtId="0" fontId="2" fillId="0" borderId="7" xfId="0" applyFont="1" applyBorder="1" applyAlignment="1" applyProtection="1">
      <alignment horizontal="justify" vertical="center" wrapText="1"/>
      <protection locked="0"/>
    </xf>
    <xf numFmtId="0" fontId="2" fillId="0" borderId="9" xfId="0" applyFont="1" applyBorder="1" applyAlignment="1" applyProtection="1">
      <alignment horizontal="center" vertical="center" wrapText="1"/>
      <protection locked="0"/>
    </xf>
    <xf numFmtId="0" fontId="17" fillId="0" borderId="0" xfId="0" applyFont="1" applyAlignment="1" applyProtection="1">
      <alignment horizontal="left" vertical="center" wrapText="1"/>
      <protection locked="0"/>
    </xf>
    <xf numFmtId="0" fontId="18" fillId="0" borderId="7" xfId="0" applyFont="1" applyBorder="1" applyAlignment="1" applyProtection="1">
      <alignment horizontal="left" vertical="center" wrapText="1"/>
      <protection locked="0"/>
    </xf>
    <xf numFmtId="0" fontId="18" fillId="0" borderId="7" xfId="0" applyFont="1" applyBorder="1" applyAlignment="1" applyProtection="1">
      <alignment horizontal="justify" vertical="center" wrapText="1"/>
      <protection locked="0"/>
    </xf>
    <xf numFmtId="0" fontId="18" fillId="0" borderId="0" xfId="0" applyFont="1" applyAlignment="1" applyProtection="1">
      <alignment horizontal="center" vertical="center" wrapText="1"/>
      <protection locked="0"/>
    </xf>
    <xf numFmtId="0" fontId="18" fillId="0" borderId="10" xfId="0" applyFont="1" applyBorder="1" applyAlignment="1" applyProtection="1">
      <alignment horizontal="left" vertical="center" wrapText="1"/>
      <protection locked="0"/>
    </xf>
    <xf numFmtId="0" fontId="21" fillId="0" borderId="0" xfId="0" applyFont="1">
      <alignment vertical="center"/>
    </xf>
    <xf numFmtId="0" fontId="3" fillId="0" borderId="2" xfId="0" applyFont="1" applyBorder="1" applyAlignment="1" applyProtection="1">
      <alignment horizontal="left"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7" xfId="0" applyFont="1" applyBorder="1" applyAlignment="1" applyProtection="1">
      <alignment horizontal="left" vertical="center" wrapText="1"/>
      <protection locked="0"/>
    </xf>
    <xf numFmtId="0" fontId="6" fillId="0" borderId="8" xfId="0" applyFont="1" applyBorder="1" applyAlignment="1" applyProtection="1">
      <alignment horizontal="left" vertical="center" wrapText="1"/>
      <protection locked="0"/>
    </xf>
    <xf numFmtId="0" fontId="6" fillId="0" borderId="9" xfId="0" applyFont="1" applyBorder="1" applyAlignment="1" applyProtection="1">
      <alignment horizontal="left" vertical="center" wrapText="1"/>
      <protection locked="0"/>
    </xf>
    <xf numFmtId="0" fontId="3" fillId="0" borderId="8" xfId="0" applyFont="1" applyBorder="1" applyAlignment="1" applyProtection="1">
      <alignment horizontal="left" vertical="center" wrapText="1"/>
      <protection locked="0"/>
    </xf>
    <xf numFmtId="0" fontId="3" fillId="0" borderId="9" xfId="0" applyFont="1" applyBorder="1" applyAlignment="1" applyProtection="1">
      <alignment horizontal="left" vertical="center" wrapText="1"/>
      <protection locked="0"/>
    </xf>
    <xf numFmtId="0" fontId="9" fillId="0" borderId="0" xfId="0" applyFont="1" applyAlignment="1" applyProtection="1">
      <alignment horizontal="center" vertical="center"/>
      <protection locked="0"/>
    </xf>
    <xf numFmtId="0" fontId="3" fillId="0" borderId="2" xfId="0" applyFont="1" applyBorder="1" applyAlignment="1" applyProtection="1">
      <alignment horizontal="left" vertical="center"/>
      <protection locked="0"/>
    </xf>
    <xf numFmtId="0" fontId="3" fillId="0" borderId="4" xfId="0" applyFont="1" applyBorder="1" applyAlignment="1" applyProtection="1">
      <alignment horizontal="left" vertical="center"/>
      <protection locked="0"/>
    </xf>
    <xf numFmtId="0" fontId="3" fillId="0" borderId="3" xfId="0" applyFont="1" applyBorder="1" applyAlignment="1" applyProtection="1">
      <alignment horizontal="left" vertical="center"/>
      <protection locked="0"/>
    </xf>
    <xf numFmtId="0" fontId="2" fillId="0" borderId="2" xfId="0" applyFont="1" applyBorder="1" applyAlignment="1" applyProtection="1">
      <alignment horizontal="left" vertical="center" wrapText="1"/>
      <protection locked="0"/>
    </xf>
    <xf numFmtId="0" fontId="2" fillId="0" borderId="3" xfId="0" applyFont="1" applyBorder="1" applyAlignment="1" applyProtection="1">
      <alignment horizontal="left" vertical="center" wrapText="1"/>
      <protection locked="0"/>
    </xf>
    <xf numFmtId="0" fontId="6" fillId="0" borderId="2" xfId="0" applyFont="1" applyBorder="1" applyAlignment="1" applyProtection="1">
      <alignment horizontal="left" vertical="center" wrapText="1"/>
      <protection locked="0"/>
    </xf>
    <xf numFmtId="0" fontId="6" fillId="0" borderId="3" xfId="0" applyFont="1" applyBorder="1" applyAlignment="1" applyProtection="1">
      <alignment horizontal="left" vertical="center" wrapText="1"/>
      <protection locked="0"/>
    </xf>
    <xf numFmtId="0" fontId="1" fillId="0" borderId="6" xfId="0" applyFont="1" applyBorder="1" applyAlignment="1" applyProtection="1">
      <alignment horizontal="left" vertical="center"/>
      <protection locked="0"/>
    </xf>
    <xf numFmtId="0" fontId="17" fillId="0" borderId="7" xfId="0" applyFont="1" applyBorder="1" applyAlignment="1" applyProtection="1">
      <alignment horizontal="left" vertical="center" wrapText="1"/>
      <protection locked="0"/>
    </xf>
    <xf numFmtId="0" fontId="17" fillId="0" borderId="8" xfId="0" applyFont="1" applyBorder="1" applyAlignment="1" applyProtection="1">
      <alignment horizontal="left" vertical="center" wrapText="1"/>
      <protection locked="0"/>
    </xf>
    <xf numFmtId="0" fontId="17" fillId="0" borderId="9" xfId="0" applyFont="1" applyBorder="1" applyAlignment="1" applyProtection="1">
      <alignment horizontal="left" vertical="center" wrapText="1"/>
      <protection locked="0"/>
    </xf>
    <xf numFmtId="0" fontId="18" fillId="0" borderId="2" xfId="0" applyFont="1" applyBorder="1" applyAlignment="1" applyProtection="1">
      <alignment horizontal="left" vertical="center" wrapText="1"/>
      <protection locked="0"/>
    </xf>
    <xf numFmtId="0" fontId="18" fillId="0" borderId="3" xfId="0" applyFont="1" applyBorder="1" applyAlignment="1" applyProtection="1">
      <alignment horizontal="left" vertical="center" wrapText="1"/>
      <protection locked="0"/>
    </xf>
    <xf numFmtId="0" fontId="18" fillId="0" borderId="4" xfId="0" applyFont="1" applyBorder="1" applyAlignment="1" applyProtection="1">
      <alignment horizontal="left" vertical="center" wrapText="1"/>
      <protection locked="0"/>
    </xf>
    <xf numFmtId="0" fontId="17" fillId="0" borderId="10" xfId="0" applyFont="1" applyBorder="1" applyAlignment="1" applyProtection="1">
      <alignment horizontal="left" vertical="center" wrapText="1"/>
      <protection locked="0"/>
    </xf>
    <xf numFmtId="0" fontId="17" fillId="0" borderId="11" xfId="0" applyFont="1" applyBorder="1" applyAlignment="1" applyProtection="1">
      <alignment horizontal="left" vertical="center" wrapText="1"/>
      <protection locked="0"/>
    </xf>
    <xf numFmtId="0" fontId="17" fillId="0" borderId="12" xfId="0" applyFont="1" applyBorder="1" applyAlignment="1" applyProtection="1">
      <alignment horizontal="left" vertical="center" wrapText="1"/>
      <protection locked="0"/>
    </xf>
    <xf numFmtId="0" fontId="18" fillId="0" borderId="13" xfId="0" applyFont="1" applyBorder="1" applyAlignment="1" applyProtection="1">
      <alignment horizontal="left" vertical="center" wrapText="1"/>
      <protection locked="0"/>
    </xf>
    <xf numFmtId="0" fontId="17" fillId="0" borderId="6" xfId="0" applyFont="1" applyBorder="1" applyAlignment="1" applyProtection="1">
      <alignment horizontal="left" vertical="center" wrapText="1"/>
      <protection locked="0"/>
    </xf>
    <xf numFmtId="0" fontId="17" fillId="0" borderId="14" xfId="0" applyFont="1" applyBorder="1" applyAlignment="1" applyProtection="1">
      <alignment horizontal="left" vertical="center" wrapText="1"/>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fmlaLink="$E$8" lockText="1" noThreeD="1"/>
</file>

<file path=xl/ctrlProps/ctrlProp2.xml><?xml version="1.0" encoding="utf-8"?>
<formControlPr xmlns="http://schemas.microsoft.com/office/spreadsheetml/2009/9/main" objectType="CheckBox" fmlaLink="$E$9" lockText="1" noThreeD="1"/>
</file>

<file path=xl/ctrlProps/ctrlProp3.xml><?xml version="1.0" encoding="utf-8"?>
<formControlPr xmlns="http://schemas.microsoft.com/office/spreadsheetml/2009/9/main" objectType="CheckBox" fmlaLink="$E$10" lockText="1" noThreeD="1"/>
</file>

<file path=xl/ctrlProps/ctrlProp4.xml><?xml version="1.0" encoding="utf-8"?>
<formControlPr xmlns="http://schemas.microsoft.com/office/spreadsheetml/2009/9/main" objectType="CheckBox" fmlaLink="$E$11" lockText="1" noThreeD="1"/>
</file>

<file path=xl/ctrlProps/ctrlProp5.xml><?xml version="1.0" encoding="utf-8"?>
<formControlPr xmlns="http://schemas.microsoft.com/office/spreadsheetml/2009/9/main" objectType="CheckBox" fmlaLink="$E$12" lockText="1" noThreeD="1"/>
</file>

<file path=xl/ctrlProps/ctrlProp6.xml><?xml version="1.0" encoding="utf-8"?>
<formControlPr xmlns="http://schemas.microsoft.com/office/spreadsheetml/2009/9/main" objectType="CheckBox" fmlaLink="$E$13" lockText="1" noThreeD="1"/>
</file>

<file path=xl/ctrlProps/ctrlProp7.xml><?xml version="1.0" encoding="utf-8"?>
<formControlPr xmlns="http://schemas.microsoft.com/office/spreadsheetml/2009/9/main" objectType="CheckBox" fmlaLink="$E$14" lockText="1" noThreeD="1"/>
</file>

<file path=xl/ctrlProps/ctrlProp8.xml><?xml version="1.0" encoding="utf-8"?>
<formControlPr xmlns="http://schemas.microsoft.com/office/spreadsheetml/2009/9/main" objectType="CheckBox" fmlaLink="$E$15" lockText="1" noThreeD="1"/>
</file>

<file path=xl/ctrlProps/ctrlProp9.xml><?xml version="1.0" encoding="utf-8"?>
<formControlPr xmlns="http://schemas.microsoft.com/office/spreadsheetml/2009/9/main" objectType="CheckBox" fmlaLink="$E$16" lockText="1" noThreeD="1"/>
</file>

<file path=xl/ctrlProps/ctrlProp10.xml><?xml version="1.0" encoding="utf-8"?>
<formControlPr xmlns="http://schemas.microsoft.com/office/spreadsheetml/2009/9/main" objectType="CheckBox" fmlaLink="$E$17" lockText="1" noThreeD="1"/>
</file>

<file path=xl/ctrlProps/ctrlProp11.xml><?xml version="1.0" encoding="utf-8"?>
<formControlPr xmlns="http://schemas.microsoft.com/office/spreadsheetml/2009/9/main" objectType="CheckBox" fmlaLink="$E$18" lockText="1" noThreeD="1"/>
</file>

<file path=xl/ctrlProps/ctrlProp12.xml><?xml version="1.0" encoding="utf-8"?>
<formControlPr xmlns="http://schemas.microsoft.com/office/spreadsheetml/2009/9/main" objectType="CheckBox" fmlaLink="$E$20" lockText="1" noThreeD="1"/>
</file>

<file path=xl/ctrlProps/ctrlProp13.xml><?xml version="1.0" encoding="utf-8"?>
<formControlPr xmlns="http://schemas.microsoft.com/office/spreadsheetml/2009/9/main" objectType="CheckBox" fmlaLink="$E$21" lockText="1" noThreeD="1"/>
</file>

<file path=xl/ctrlProps/ctrlProp14.xml><?xml version="1.0" encoding="utf-8"?>
<formControlPr xmlns="http://schemas.microsoft.com/office/spreadsheetml/2009/9/main" objectType="CheckBox" fmlaLink="$E$22" lockText="1" noThreeD="1"/>
</file>

<file path=xl/ctrlProps/ctrlProp15.xml><?xml version="1.0" encoding="utf-8"?>
<formControlPr xmlns="http://schemas.microsoft.com/office/spreadsheetml/2009/9/main" objectType="CheckBox" fmlaLink="$E$23" lockText="1" noThreeD="1"/>
</file>

<file path=xl/ctrlProps/ctrlProp16.xml><?xml version="1.0" encoding="utf-8"?>
<formControlPr xmlns="http://schemas.microsoft.com/office/spreadsheetml/2009/9/main" objectType="CheckBox" fmlaLink="$E$24" lockText="1" noThreeD="1"/>
</file>

<file path=xl/ctrlProps/ctrlProp17.xml><?xml version="1.0" encoding="utf-8"?>
<formControlPr xmlns="http://schemas.microsoft.com/office/spreadsheetml/2009/9/main" objectType="CheckBox" fmlaLink="$E$25" lockText="1" noThreeD="1"/>
</file>

<file path=xl/ctrlProps/ctrlProp18.xml><?xml version="1.0" encoding="utf-8"?>
<formControlPr xmlns="http://schemas.microsoft.com/office/spreadsheetml/2009/9/main" objectType="CheckBox" fmlaLink="$E$26" lockText="1" noThreeD="1"/>
</file>

<file path=xl/ctrlProps/ctrlProp19.xml><?xml version="1.0" encoding="utf-8"?>
<formControlPr xmlns="http://schemas.microsoft.com/office/spreadsheetml/2009/9/main" objectType="CheckBox" fmlaLink="$E$27" lockText="1" noThreeD="1"/>
</file>

<file path=xl/ctrlProps/ctrlProp20.xml><?xml version="1.0" encoding="utf-8"?>
<formControlPr xmlns="http://schemas.microsoft.com/office/spreadsheetml/2009/9/main" objectType="CheckBox" fmlaLink="$E$28" lockText="1" noThreeD="1"/>
</file>

<file path=xl/ctrlProps/ctrlProp21.xml><?xml version="1.0" encoding="utf-8"?>
<formControlPr xmlns="http://schemas.microsoft.com/office/spreadsheetml/2009/9/main" objectType="CheckBox" fmlaLink="$E$29" lockText="1" noThreeD="1"/>
</file>

<file path=xl/ctrlProps/ctrlProp22.xml><?xml version="1.0" encoding="utf-8"?>
<formControlPr xmlns="http://schemas.microsoft.com/office/spreadsheetml/2009/9/main" objectType="CheckBox" fmlaLink="$E$31" lockText="1" noThreeD="1"/>
</file>

<file path=xl/ctrlProps/ctrlProp23.xml><?xml version="1.0" encoding="utf-8"?>
<formControlPr xmlns="http://schemas.microsoft.com/office/spreadsheetml/2009/9/main" objectType="CheckBox" fmlaLink="$E$32" lockText="1" noThreeD="1"/>
</file>

<file path=xl/ctrlProps/ctrlProp24.xml><?xml version="1.0" encoding="utf-8"?>
<formControlPr xmlns="http://schemas.microsoft.com/office/spreadsheetml/2009/9/main" objectType="CheckBox" fmlaLink="$E$33" lockText="1" noThreeD="1"/>
</file>

<file path=xl/ctrlProps/ctrlProp25.xml><?xml version="1.0" encoding="utf-8"?>
<formControlPr xmlns="http://schemas.microsoft.com/office/spreadsheetml/2009/9/main" objectType="CheckBox" fmlaLink="$E$34" lockText="1" noThreeD="1"/>
</file>

<file path=xl/ctrlProps/ctrlProp26.xml><?xml version="1.0" encoding="utf-8"?>
<formControlPr xmlns="http://schemas.microsoft.com/office/spreadsheetml/2009/9/main" objectType="CheckBox" fmlaLink="$E$35" lockText="1" noThreeD="1"/>
</file>

<file path=xl/ctrlProps/ctrlProp27.xml><?xml version="1.0" encoding="utf-8"?>
<formControlPr xmlns="http://schemas.microsoft.com/office/spreadsheetml/2009/9/main" objectType="CheckBox" fmlaLink="$E$36" lockText="1" noThreeD="1"/>
</file>

<file path=xl/ctrlProps/ctrlProp28.xml><?xml version="1.0" encoding="utf-8"?>
<formControlPr xmlns="http://schemas.microsoft.com/office/spreadsheetml/2009/9/main" objectType="CheckBox" fmlaLink="$E$37" lockText="1" noThreeD="1"/>
</file>

<file path=xl/ctrlProps/ctrlProp29.xml><?xml version="1.0" encoding="utf-8"?>
<formControlPr xmlns="http://schemas.microsoft.com/office/spreadsheetml/2009/9/main" objectType="CheckBox" fmlaLink="$E$38" lockText="1" noThreeD="1"/>
</file>

<file path=xl/ctrlProps/ctrlProp30.xml><?xml version="1.0" encoding="utf-8"?>
<formControlPr xmlns="http://schemas.microsoft.com/office/spreadsheetml/2009/9/main" objectType="CheckBox" fmlaLink="$E$39" lockText="1" noThreeD="1"/>
</file>

<file path=xl/ctrlProps/ctrlProp31.xml><?xml version="1.0" encoding="utf-8"?>
<formControlPr xmlns="http://schemas.microsoft.com/office/spreadsheetml/2009/9/main" objectType="CheckBox" fmlaLink="$E$40" lockText="1" noThreeD="1"/>
</file>

<file path=xl/ctrlProps/ctrlProp32.xml><?xml version="1.0" encoding="utf-8"?>
<formControlPr xmlns="http://schemas.microsoft.com/office/spreadsheetml/2009/9/main" objectType="CheckBox" fmlaLink="$E$41" lockText="1" noThreeD="1"/>
</file>

<file path=xl/ctrlProps/ctrlProp33.xml><?xml version="1.0" encoding="utf-8"?>
<formControlPr xmlns="http://schemas.microsoft.com/office/spreadsheetml/2009/9/main" objectType="CheckBox" fmlaLink="$E$42" lockText="1" noThreeD="1"/>
</file>

<file path=xl/ctrlProps/ctrlProp34.xml><?xml version="1.0" encoding="utf-8"?>
<formControlPr xmlns="http://schemas.microsoft.com/office/spreadsheetml/2009/9/main" objectType="CheckBox" fmlaLink="$E$43" lockText="1" noThreeD="1"/>
</file>

<file path=xl/ctrlProps/ctrlProp35.xml><?xml version="1.0" encoding="utf-8"?>
<formControlPr xmlns="http://schemas.microsoft.com/office/spreadsheetml/2009/9/main" objectType="CheckBox" fmlaLink="$E$44" lockText="1" noThreeD="1"/>
</file>

<file path=xl/ctrlProps/ctrlProp36.xml><?xml version="1.0" encoding="utf-8"?>
<formControlPr xmlns="http://schemas.microsoft.com/office/spreadsheetml/2009/9/main" objectType="CheckBox" fmlaLink="$E$45" lockText="1" noThreeD="1"/>
</file>

<file path=xl/ctrlProps/ctrlProp37.xml><?xml version="1.0" encoding="utf-8"?>
<formControlPr xmlns="http://schemas.microsoft.com/office/spreadsheetml/2009/9/main" objectType="CheckBox" fmlaLink="$E$47" lockText="1" noThreeD="1"/>
</file>

<file path=xl/ctrlProps/ctrlProp38.xml><?xml version="1.0" encoding="utf-8"?>
<formControlPr xmlns="http://schemas.microsoft.com/office/spreadsheetml/2009/9/main" objectType="CheckBox" fmlaLink="$E$48" lockText="1" noThreeD="1"/>
</file>

<file path=xl/ctrlProps/ctrlProp39.xml><?xml version="1.0" encoding="utf-8"?>
<formControlPr xmlns="http://schemas.microsoft.com/office/spreadsheetml/2009/9/main" objectType="CheckBox" fmlaLink="$E$49" lockText="1" noThreeD="1"/>
</file>

<file path=xl/ctrlProps/ctrlProp40.xml><?xml version="1.0" encoding="utf-8"?>
<formControlPr xmlns="http://schemas.microsoft.com/office/spreadsheetml/2009/9/main" objectType="CheckBox" fmlaLink="$E$50" lockText="1" noThreeD="1"/>
</file>

<file path=xl/ctrlProps/ctrlProp41.xml><?xml version="1.0" encoding="utf-8"?>
<formControlPr xmlns="http://schemas.microsoft.com/office/spreadsheetml/2009/9/main" objectType="CheckBox" fmlaLink="$E$6" lockText="1" noThreeD="1"/>
</file>

<file path=xl/ctrlProps/ctrlProp42.xml><?xml version="1.0" encoding="utf-8"?>
<formControlPr xmlns="http://schemas.microsoft.com/office/spreadsheetml/2009/9/main" objectType="CheckBox" fmlaLink="$E$7" lockText="1" noThreeD="1"/>
</file>

<file path=xl/ctrlProps/ctrlProp43.xml><?xml version="1.0" encoding="utf-8"?>
<formControlPr xmlns="http://schemas.microsoft.com/office/spreadsheetml/2009/9/main" objectType="CheckBox" fmlaLink="$E$8" lockText="1" noThreeD="1"/>
</file>

<file path=xl/ctrlProps/ctrlProp44.xml><?xml version="1.0" encoding="utf-8"?>
<formControlPr xmlns="http://schemas.microsoft.com/office/spreadsheetml/2009/9/main" objectType="CheckBox" fmlaLink="$E$9" lockText="1" noThreeD="1"/>
</file>

<file path=xl/ctrlProps/ctrlProp45.xml><?xml version="1.0" encoding="utf-8"?>
<formControlPr xmlns="http://schemas.microsoft.com/office/spreadsheetml/2009/9/main" objectType="CheckBox" fmlaLink="$E$10" lockText="1" noThreeD="1"/>
</file>

<file path=xl/ctrlProps/ctrlProp46.xml><?xml version="1.0" encoding="utf-8"?>
<formControlPr xmlns="http://schemas.microsoft.com/office/spreadsheetml/2009/9/main" objectType="CheckBox" fmlaLink="$E$11" lockText="1" noThreeD="1"/>
</file>

<file path=xl/ctrlProps/ctrlProp47.xml><?xml version="1.0" encoding="utf-8"?>
<formControlPr xmlns="http://schemas.microsoft.com/office/spreadsheetml/2009/9/main" objectType="CheckBox" fmlaLink="$E$12" lockText="1" noThreeD="1"/>
</file>

<file path=xl/ctrlProps/ctrlProp48.xml><?xml version="1.0" encoding="utf-8"?>
<formControlPr xmlns="http://schemas.microsoft.com/office/spreadsheetml/2009/9/main" objectType="CheckBox" fmlaLink="$E$13" lockText="1" noThreeD="1"/>
</file>

<file path=xl/ctrlProps/ctrlProp49.xml><?xml version="1.0" encoding="utf-8"?>
<formControlPr xmlns="http://schemas.microsoft.com/office/spreadsheetml/2009/9/main" objectType="CheckBox" fmlaLink="$E$15" lockText="1" noThreeD="1"/>
</file>

<file path=xl/ctrlProps/ctrlProp50.xml><?xml version="1.0" encoding="utf-8"?>
<formControlPr xmlns="http://schemas.microsoft.com/office/spreadsheetml/2009/9/main" objectType="CheckBox" fmlaLink="$E$16" lockText="1" noThreeD="1"/>
</file>

<file path=xl/ctrlProps/ctrlProp51.xml><?xml version="1.0" encoding="utf-8"?>
<formControlPr xmlns="http://schemas.microsoft.com/office/spreadsheetml/2009/9/main" objectType="CheckBox" fmlaLink="$E$17" lockText="1" noThreeD="1"/>
</file>

<file path=xl/ctrlProps/ctrlProp52.xml><?xml version="1.0" encoding="utf-8"?>
<formControlPr xmlns="http://schemas.microsoft.com/office/spreadsheetml/2009/9/main" objectType="CheckBox" fmlaLink="$E$18" lockText="1" noThreeD="1"/>
</file>

<file path=xl/ctrlProps/ctrlProp53.xml><?xml version="1.0" encoding="utf-8"?>
<formControlPr xmlns="http://schemas.microsoft.com/office/spreadsheetml/2009/9/main" objectType="CheckBox" fmlaLink="$E$19" lockText="1" noThreeD="1"/>
</file>

<file path=xl/ctrlProps/ctrlProp54.xml><?xml version="1.0" encoding="utf-8"?>
<formControlPr xmlns="http://schemas.microsoft.com/office/spreadsheetml/2009/9/main" objectType="CheckBox" fmlaLink="$E$20" lockText="1" noThreeD="1"/>
</file>

<file path=xl/ctrlProps/ctrlProp55.xml><?xml version="1.0" encoding="utf-8"?>
<formControlPr xmlns="http://schemas.microsoft.com/office/spreadsheetml/2009/9/main" objectType="CheckBox" fmlaLink="$E$21" lockText="1" noThreeD="1"/>
</file>

<file path=xl/ctrlProps/ctrlProp56.xml><?xml version="1.0" encoding="utf-8"?>
<formControlPr xmlns="http://schemas.microsoft.com/office/spreadsheetml/2009/9/main" objectType="CheckBox" fmlaLink="$E$22" lockText="1" noThreeD="1"/>
</file>

<file path=xl/ctrlProps/ctrlProp57.xml><?xml version="1.0" encoding="utf-8"?>
<formControlPr xmlns="http://schemas.microsoft.com/office/spreadsheetml/2009/9/main" objectType="CheckBox" fmlaLink="$E$23" lockText="1" noThreeD="1"/>
</file>

<file path=xl/ctrlProps/ctrlProp58.xml><?xml version="1.0" encoding="utf-8"?>
<formControlPr xmlns="http://schemas.microsoft.com/office/spreadsheetml/2009/9/main" objectType="CheckBox" fmlaLink="$E$24" lockText="1" noThreeD="1"/>
</file>

<file path=xl/ctrlProps/ctrlProp59.xml><?xml version="1.0" encoding="utf-8"?>
<formControlPr xmlns="http://schemas.microsoft.com/office/spreadsheetml/2009/9/main" objectType="CheckBox" fmlaLink="$E$25" lockText="1" noThreeD="1"/>
</file>

<file path=xl/ctrlProps/ctrlProp60.xml><?xml version="1.0" encoding="utf-8"?>
<formControlPr xmlns="http://schemas.microsoft.com/office/spreadsheetml/2009/9/main" objectType="CheckBox" fmlaLink="$E$26" lockText="1" noThreeD="1"/>
</file>

<file path=xl/ctrlProps/ctrlProp61.xml><?xml version="1.0" encoding="utf-8"?>
<formControlPr xmlns="http://schemas.microsoft.com/office/spreadsheetml/2009/9/main" objectType="CheckBox" fmlaLink="$E$5" lockText="1" noThreeD="1"/>
</file>

<file path=xl/ctrlProps/ctrlProp62.xml><?xml version="1.0" encoding="utf-8"?>
<formControlPr xmlns="http://schemas.microsoft.com/office/spreadsheetml/2009/9/main" objectType="CheckBox" fmlaLink="$E$6" lockText="1" noThreeD="1"/>
</file>

<file path=xl/ctrlProps/ctrlProp63.xml><?xml version="1.0" encoding="utf-8"?>
<formControlPr xmlns="http://schemas.microsoft.com/office/spreadsheetml/2009/9/main" objectType="CheckBox" fmlaLink="$E$7" lockText="1" noThreeD="1"/>
</file>

<file path=xl/ctrlProps/ctrlProp64.xml><?xml version="1.0" encoding="utf-8"?>
<formControlPr xmlns="http://schemas.microsoft.com/office/spreadsheetml/2009/9/main" objectType="CheckBox" fmlaLink="$E$8" lockText="1" noThreeD="1"/>
</file>

<file path=xl/ctrlProps/ctrlProp65.xml><?xml version="1.0" encoding="utf-8"?>
<formControlPr xmlns="http://schemas.microsoft.com/office/spreadsheetml/2009/9/main" objectType="CheckBox" fmlaLink="$E$10" lockText="1" noThreeD="1"/>
</file>

<file path=xl/ctrlProps/ctrlProp66.xml><?xml version="1.0" encoding="utf-8"?>
<formControlPr xmlns="http://schemas.microsoft.com/office/spreadsheetml/2009/9/main" objectType="CheckBox" fmlaLink="$E$11" lockText="1" noThreeD="1"/>
</file>

<file path=xl/ctrlProps/ctrlProp67.xml><?xml version="1.0" encoding="utf-8"?>
<formControlPr xmlns="http://schemas.microsoft.com/office/spreadsheetml/2009/9/main" objectType="CheckBox" fmlaLink="$E$12" lockText="1" noThreeD="1"/>
</file>

<file path=xl/ctrlProps/ctrlProp68.xml><?xml version="1.0" encoding="utf-8"?>
<formControlPr xmlns="http://schemas.microsoft.com/office/spreadsheetml/2009/9/main" objectType="CheckBox" fmlaLink="$E$14" lockText="1" noThreeD="1"/>
</file>

<file path=xl/ctrlProps/ctrlProp69.xml><?xml version="1.0" encoding="utf-8"?>
<formControlPr xmlns="http://schemas.microsoft.com/office/spreadsheetml/2009/9/main" objectType="CheckBox" fmlaLink="$E$15" lockText="1" noThreeD="1"/>
</file>

<file path=xl/ctrlProps/ctrlProp70.xml><?xml version="1.0" encoding="utf-8"?>
<formControlPr xmlns="http://schemas.microsoft.com/office/spreadsheetml/2009/9/main" objectType="CheckBox" fmlaLink="$E$17" lockText="1" noThreeD="1"/>
</file>

<file path=xl/ctrlProps/ctrlProp71.xml><?xml version="1.0" encoding="utf-8"?>
<formControlPr xmlns="http://schemas.microsoft.com/office/spreadsheetml/2009/9/main" objectType="CheckBox" fmlaLink="$E$18" lockText="1" noThreeD="1"/>
</file>

<file path=xl/ctrlProps/ctrlProp72.xml><?xml version="1.0" encoding="utf-8"?>
<formControlPr xmlns="http://schemas.microsoft.com/office/spreadsheetml/2009/9/main" objectType="CheckBox" fmlaLink="$E$5" lockText="1" noThreeD="1"/>
</file>

<file path=xl/ctrlProps/ctrlProp73.xml><?xml version="1.0" encoding="utf-8"?>
<formControlPr xmlns="http://schemas.microsoft.com/office/spreadsheetml/2009/9/main" objectType="CheckBox" fmlaLink="$E$6" lockText="1" noThreeD="1"/>
</file>

<file path=xl/ctrlProps/ctrlProp74.xml><?xml version="1.0" encoding="utf-8"?>
<formControlPr xmlns="http://schemas.microsoft.com/office/spreadsheetml/2009/9/main" objectType="CheckBox" fmlaLink="$E$10" lockText="1" noThreeD="1"/>
</file>

<file path=xl/ctrlProps/ctrlProp75.xml><?xml version="1.0" encoding="utf-8"?>
<formControlPr xmlns="http://schemas.microsoft.com/office/spreadsheetml/2009/9/main" objectType="CheckBox" fmlaLink="$E$11" lockText="1" noThreeD="1"/>
</file>

<file path=xl/ctrlProps/ctrlProp76.xml><?xml version="1.0" encoding="utf-8"?>
<formControlPr xmlns="http://schemas.microsoft.com/office/spreadsheetml/2009/9/main" objectType="CheckBox" fmlaLink="$E$13" lockText="1" noThreeD="1"/>
</file>

<file path=xl/ctrlProps/ctrlProp77.xml><?xml version="1.0" encoding="utf-8"?>
<formControlPr xmlns="http://schemas.microsoft.com/office/spreadsheetml/2009/9/main" objectType="CheckBox" fmlaLink="$E$14" lockText="1" noThreeD="1"/>
</file>

<file path=xl/ctrlProps/ctrlProp78.xml><?xml version="1.0" encoding="utf-8"?>
<formControlPr xmlns="http://schemas.microsoft.com/office/spreadsheetml/2009/9/main" objectType="CheckBox" fmlaLink="$E$19" lockText="1" noThreeD="1"/>
</file>

<file path=xl/ctrlProps/ctrlProp79.xml><?xml version="1.0" encoding="utf-8"?>
<formControlPr xmlns="http://schemas.microsoft.com/office/spreadsheetml/2009/9/main" objectType="CheckBox" fmlaLink="$E$21" lockText="1" noThreeD="1"/>
</file>

<file path=xl/ctrlProps/ctrlProp80.xml><?xml version="1.0" encoding="utf-8"?>
<formControlPr xmlns="http://schemas.microsoft.com/office/spreadsheetml/2009/9/main" objectType="CheckBox" fmlaLink="$E$26" lockText="1" noThreeD="1"/>
</file>

<file path=xl/ctrlProps/ctrlProp81.xml><?xml version="1.0" encoding="utf-8"?>
<formControlPr xmlns="http://schemas.microsoft.com/office/spreadsheetml/2009/9/main" objectType="CheckBox" fmlaLink="$E$27" lockText="1" noThreeD="1"/>
</file>

<file path=xl/ctrlProps/ctrlProp82.xml><?xml version="1.0" encoding="utf-8"?>
<formControlPr xmlns="http://schemas.microsoft.com/office/spreadsheetml/2009/9/main" objectType="CheckBox" fmlaLink="$E$28" lockText="1" noThreeD="1"/>
</file>

<file path=xl/ctrlProps/ctrlProp83.xml><?xml version="1.0" encoding="utf-8"?>
<formControlPr xmlns="http://schemas.microsoft.com/office/spreadsheetml/2009/9/main" objectType="CheckBox" fmlaLink="$E$9" lockText="1" noThreeD="1"/>
</file>

<file path=xl/ctrlProps/ctrlProp84.xml><?xml version="1.0" encoding="utf-8"?>
<formControlPr xmlns="http://schemas.microsoft.com/office/spreadsheetml/2009/9/main" objectType="CheckBox" fmlaLink="$E$12" lockText="1" noThreeD="1"/>
</file>

<file path=xl/ctrlProps/ctrlProp85.xml><?xml version="1.0" encoding="utf-8"?>
<formControlPr xmlns="http://schemas.microsoft.com/office/spreadsheetml/2009/9/main" objectType="CheckBox" fmlaLink="$E$15" lockText="1" noThreeD="1"/>
</file>

<file path=xl/ctrlProps/ctrlProp86.xml><?xml version="1.0" encoding="utf-8"?>
<formControlPr xmlns="http://schemas.microsoft.com/office/spreadsheetml/2009/9/main" objectType="CheckBox" fmlaLink="$E$16" lockText="1" noThreeD="1"/>
</file>

<file path=xl/ctrlProps/ctrlProp87.xml><?xml version="1.0" encoding="utf-8"?>
<formControlPr xmlns="http://schemas.microsoft.com/office/spreadsheetml/2009/9/main" objectType="CheckBox" fmlaLink="$E$17" lockText="1" noThreeD="1"/>
</file>

<file path=xl/ctrlProps/ctrlProp88.xml><?xml version="1.0" encoding="utf-8"?>
<formControlPr xmlns="http://schemas.microsoft.com/office/spreadsheetml/2009/9/main" objectType="CheckBox" fmlaLink="$E$23" lockText="1" noThreeD="1"/>
</file>

<file path=xl/ctrlProps/ctrlProp89.xml><?xml version="1.0" encoding="utf-8"?>
<formControlPr xmlns="http://schemas.microsoft.com/office/spreadsheetml/2009/9/main" objectType="CheckBox" fmlaLink="$E$24" lockText="1" noThreeD="1"/>
</file>

<file path=xl/ctrlProps/ctrlProp90.xml><?xml version="1.0" encoding="utf-8"?>
<formControlPr xmlns="http://schemas.microsoft.com/office/spreadsheetml/2009/9/main" objectType="CheckBox" fmlaLink="$E$5" lockText="1" noThreeD="1"/>
</file>

<file path=xl/ctrlProps/ctrlProp91.xml><?xml version="1.0" encoding="utf-8"?>
<formControlPr xmlns="http://schemas.microsoft.com/office/spreadsheetml/2009/9/main" objectType="CheckBox" fmlaLink="$E$6" lockText="1" noThreeD="1"/>
</file>

<file path=xl/ctrlProps/ctrlProp92.xml><?xml version="1.0" encoding="utf-8"?>
<formControlPr xmlns="http://schemas.microsoft.com/office/spreadsheetml/2009/9/main" objectType="CheckBox" fmlaLink="$E$8" lockText="1" noThreeD="1"/>
</file>

<file path=xl/ctrlProps/ctrlProp93.xml><?xml version="1.0" encoding="utf-8"?>
<formControlPr xmlns="http://schemas.microsoft.com/office/spreadsheetml/2009/9/main" objectType="CheckBox" fmlaLink="$E$9" lockText="1" noThreeD="1"/>
</file>

<file path=xl/ctrlProps/ctrlProp94.xml><?xml version="1.0" encoding="utf-8"?>
<formControlPr xmlns="http://schemas.microsoft.com/office/spreadsheetml/2009/9/main" objectType="CheckBox" fmlaLink="$E$11" lockText="1" noThreeD="1"/>
</file>

<file path=xl/ctrlProps/ctrlProp95.xml><?xml version="1.0" encoding="utf-8"?>
<formControlPr xmlns="http://schemas.microsoft.com/office/spreadsheetml/2009/9/main" objectType="CheckBox" fmlaLink="$E$14" lockText="1" noThreeD="1"/>
</file>

<file path=xl/ctrlProps/ctrlProp96.xml><?xml version="1.0" encoding="utf-8"?>
<formControlPr xmlns="http://schemas.microsoft.com/office/spreadsheetml/2009/9/main" objectType="CheckBox" fmlaLink="$E$15" lockText="1" noThreeD="1"/>
</file>

<file path=xl/ctrlProps/ctrlProp97.xml><?xml version="1.0" encoding="utf-8"?>
<formControlPr xmlns="http://schemas.microsoft.com/office/spreadsheetml/2009/9/main" objectType="CheckBox" fmlaLink="$E$10" lockText="1" noThreeD="1"/>
</file>

<file path=xl/ctrlProps/ctrlProp98.xml><?xml version="1.0" encoding="utf-8"?>
<formControlPr xmlns="http://schemas.microsoft.com/office/spreadsheetml/2009/9/main" objectType="CheckBox" fmlaLink="$E$12"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485775</xdr:colOff>
          <xdr:row>7</xdr:row>
          <xdr:rowOff>0</xdr:rowOff>
        </xdr:from>
        <xdr:to>
          <xdr:col>3</xdr:col>
          <xdr:colOff>0</xdr:colOff>
          <xdr:row>8</xdr:row>
          <xdr:rowOff>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8</xdr:row>
          <xdr:rowOff>0</xdr:rowOff>
        </xdr:from>
        <xdr:to>
          <xdr:col>3</xdr:col>
          <xdr:colOff>0</xdr:colOff>
          <xdr:row>9</xdr:row>
          <xdr:rowOff>0</xdr:rowOff>
        </xdr:to>
        <xdr:sp macro="" textlink="">
          <xdr:nvSpPr>
            <xdr:cNvPr id="1089" name="Check Box 65" hidden="1">
              <a:extLst>
                <a:ext uri="{63B3BB69-23CF-44E3-9099-C40C66FF867C}">
                  <a14:compatExt spid="_x0000_s1089"/>
                </a:ext>
                <a:ext uri="{FF2B5EF4-FFF2-40B4-BE49-F238E27FC236}">
                  <a16:creationId xmlns:a16="http://schemas.microsoft.com/office/drawing/2014/main" id="{00000000-0008-0000-0000-00004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9</xdr:row>
          <xdr:rowOff>0</xdr:rowOff>
        </xdr:from>
        <xdr:to>
          <xdr:col>3</xdr:col>
          <xdr:colOff>0</xdr:colOff>
          <xdr:row>10</xdr:row>
          <xdr:rowOff>0</xdr:rowOff>
        </xdr:to>
        <xdr:sp macro="" textlink="">
          <xdr:nvSpPr>
            <xdr:cNvPr id="1090" name="Check Box 66" hidden="1">
              <a:extLst>
                <a:ext uri="{63B3BB69-23CF-44E3-9099-C40C66FF867C}">
                  <a14:compatExt spid="_x0000_s1090"/>
                </a:ext>
                <a:ext uri="{FF2B5EF4-FFF2-40B4-BE49-F238E27FC236}">
                  <a16:creationId xmlns:a16="http://schemas.microsoft.com/office/drawing/2014/main" id="{00000000-0008-0000-0000-00004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10</xdr:row>
          <xdr:rowOff>0</xdr:rowOff>
        </xdr:from>
        <xdr:to>
          <xdr:col>3</xdr:col>
          <xdr:colOff>0</xdr:colOff>
          <xdr:row>11</xdr:row>
          <xdr:rowOff>0</xdr:rowOff>
        </xdr:to>
        <xdr:sp macro="" textlink="">
          <xdr:nvSpPr>
            <xdr:cNvPr id="1091" name="Check Box 67" hidden="1">
              <a:extLst>
                <a:ext uri="{63B3BB69-23CF-44E3-9099-C40C66FF867C}">
                  <a14:compatExt spid="_x0000_s1091"/>
                </a:ext>
                <a:ext uri="{FF2B5EF4-FFF2-40B4-BE49-F238E27FC236}">
                  <a16:creationId xmlns:a16="http://schemas.microsoft.com/office/drawing/2014/main" id="{00000000-0008-0000-0000-00004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11</xdr:row>
          <xdr:rowOff>0</xdr:rowOff>
        </xdr:from>
        <xdr:to>
          <xdr:col>3</xdr:col>
          <xdr:colOff>0</xdr:colOff>
          <xdr:row>12</xdr:row>
          <xdr:rowOff>0</xdr:rowOff>
        </xdr:to>
        <xdr:sp macro="" textlink="">
          <xdr:nvSpPr>
            <xdr:cNvPr id="1093" name="Check Box 69" hidden="1">
              <a:extLst>
                <a:ext uri="{63B3BB69-23CF-44E3-9099-C40C66FF867C}">
                  <a14:compatExt spid="_x0000_s1093"/>
                </a:ext>
                <a:ext uri="{FF2B5EF4-FFF2-40B4-BE49-F238E27FC236}">
                  <a16:creationId xmlns:a16="http://schemas.microsoft.com/office/drawing/2014/main" id="{00000000-0008-0000-0000-00004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12</xdr:row>
          <xdr:rowOff>0</xdr:rowOff>
        </xdr:from>
        <xdr:to>
          <xdr:col>3</xdr:col>
          <xdr:colOff>0</xdr:colOff>
          <xdr:row>13</xdr:row>
          <xdr:rowOff>0</xdr:rowOff>
        </xdr:to>
        <xdr:sp macro="" textlink="">
          <xdr:nvSpPr>
            <xdr:cNvPr id="1094" name="Check Box 70"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13</xdr:row>
          <xdr:rowOff>0</xdr:rowOff>
        </xdr:from>
        <xdr:to>
          <xdr:col>3</xdr:col>
          <xdr:colOff>0</xdr:colOff>
          <xdr:row>14</xdr:row>
          <xdr:rowOff>0</xdr:rowOff>
        </xdr:to>
        <xdr:sp macro="" textlink="">
          <xdr:nvSpPr>
            <xdr:cNvPr id="1095" name="Check Box 71"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14</xdr:row>
          <xdr:rowOff>0</xdr:rowOff>
        </xdr:from>
        <xdr:to>
          <xdr:col>3</xdr:col>
          <xdr:colOff>0</xdr:colOff>
          <xdr:row>15</xdr:row>
          <xdr:rowOff>0</xdr:rowOff>
        </xdr:to>
        <xdr:sp macro="" textlink="">
          <xdr:nvSpPr>
            <xdr:cNvPr id="1096" name="Check Box 72" hidden="1">
              <a:extLst>
                <a:ext uri="{63B3BB69-23CF-44E3-9099-C40C66FF867C}">
                  <a14:compatExt spid="_x0000_s1096"/>
                </a:ext>
                <a:ext uri="{FF2B5EF4-FFF2-40B4-BE49-F238E27FC236}">
                  <a16:creationId xmlns:a16="http://schemas.microsoft.com/office/drawing/2014/main" id="{00000000-0008-0000-0000-00004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15</xdr:row>
          <xdr:rowOff>0</xdr:rowOff>
        </xdr:from>
        <xdr:to>
          <xdr:col>3</xdr:col>
          <xdr:colOff>0</xdr:colOff>
          <xdr:row>16</xdr:row>
          <xdr:rowOff>0</xdr:rowOff>
        </xdr:to>
        <xdr:sp macro="" textlink="">
          <xdr:nvSpPr>
            <xdr:cNvPr id="1097" name="Check Box 73"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16</xdr:row>
          <xdr:rowOff>0</xdr:rowOff>
        </xdr:from>
        <xdr:to>
          <xdr:col>3</xdr:col>
          <xdr:colOff>0</xdr:colOff>
          <xdr:row>17</xdr:row>
          <xdr:rowOff>0</xdr:rowOff>
        </xdr:to>
        <xdr:sp macro="" textlink="">
          <xdr:nvSpPr>
            <xdr:cNvPr id="1099" name="Check Box 75" hidden="1">
              <a:extLst>
                <a:ext uri="{63B3BB69-23CF-44E3-9099-C40C66FF867C}">
                  <a14:compatExt spid="_x0000_s1099"/>
                </a:ext>
                <a:ext uri="{FF2B5EF4-FFF2-40B4-BE49-F238E27FC236}">
                  <a16:creationId xmlns:a16="http://schemas.microsoft.com/office/drawing/2014/main" id="{00000000-0008-0000-0000-00004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17</xdr:row>
          <xdr:rowOff>0</xdr:rowOff>
        </xdr:from>
        <xdr:to>
          <xdr:col>3</xdr:col>
          <xdr:colOff>0</xdr:colOff>
          <xdr:row>18</xdr:row>
          <xdr:rowOff>0</xdr:rowOff>
        </xdr:to>
        <xdr:sp macro="" textlink="">
          <xdr:nvSpPr>
            <xdr:cNvPr id="1100" name="Check Box 76" hidden="1">
              <a:extLst>
                <a:ext uri="{63B3BB69-23CF-44E3-9099-C40C66FF867C}">
                  <a14:compatExt spid="_x0000_s1100"/>
                </a:ext>
                <a:ext uri="{FF2B5EF4-FFF2-40B4-BE49-F238E27FC236}">
                  <a16:creationId xmlns:a16="http://schemas.microsoft.com/office/drawing/2014/main" id="{00000000-0008-0000-0000-00004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19</xdr:row>
          <xdr:rowOff>0</xdr:rowOff>
        </xdr:from>
        <xdr:to>
          <xdr:col>3</xdr:col>
          <xdr:colOff>0</xdr:colOff>
          <xdr:row>20</xdr:row>
          <xdr:rowOff>0</xdr:rowOff>
        </xdr:to>
        <xdr:sp macro="" textlink="">
          <xdr:nvSpPr>
            <xdr:cNvPr id="1101" name="Check Box 77" hidden="1">
              <a:extLst>
                <a:ext uri="{63B3BB69-23CF-44E3-9099-C40C66FF867C}">
                  <a14:compatExt spid="_x0000_s1101"/>
                </a:ext>
                <a:ext uri="{FF2B5EF4-FFF2-40B4-BE49-F238E27FC236}">
                  <a16:creationId xmlns:a16="http://schemas.microsoft.com/office/drawing/2014/main" id="{00000000-0008-0000-0000-00004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20</xdr:row>
          <xdr:rowOff>0</xdr:rowOff>
        </xdr:from>
        <xdr:to>
          <xdr:col>3</xdr:col>
          <xdr:colOff>0</xdr:colOff>
          <xdr:row>21</xdr:row>
          <xdr:rowOff>0</xdr:rowOff>
        </xdr:to>
        <xdr:sp macro="" textlink="">
          <xdr:nvSpPr>
            <xdr:cNvPr id="1102" name="Check Box 78" hidden="1">
              <a:extLst>
                <a:ext uri="{63B3BB69-23CF-44E3-9099-C40C66FF867C}">
                  <a14:compatExt spid="_x0000_s1102"/>
                </a:ext>
                <a:ext uri="{FF2B5EF4-FFF2-40B4-BE49-F238E27FC236}">
                  <a16:creationId xmlns:a16="http://schemas.microsoft.com/office/drawing/2014/main" id="{00000000-0008-0000-0000-00004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21</xdr:row>
          <xdr:rowOff>0</xdr:rowOff>
        </xdr:from>
        <xdr:to>
          <xdr:col>3</xdr:col>
          <xdr:colOff>0</xdr:colOff>
          <xdr:row>22</xdr:row>
          <xdr:rowOff>0</xdr:rowOff>
        </xdr:to>
        <xdr:sp macro="" textlink="">
          <xdr:nvSpPr>
            <xdr:cNvPr id="1104" name="Check Box 80" hidden="1">
              <a:extLst>
                <a:ext uri="{63B3BB69-23CF-44E3-9099-C40C66FF867C}">
                  <a14:compatExt spid="_x0000_s1104"/>
                </a:ext>
                <a:ext uri="{FF2B5EF4-FFF2-40B4-BE49-F238E27FC236}">
                  <a16:creationId xmlns:a16="http://schemas.microsoft.com/office/drawing/2014/main" id="{00000000-0008-0000-0000-00005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22</xdr:row>
          <xdr:rowOff>0</xdr:rowOff>
        </xdr:from>
        <xdr:to>
          <xdr:col>3</xdr:col>
          <xdr:colOff>0</xdr:colOff>
          <xdr:row>23</xdr:row>
          <xdr:rowOff>0</xdr:rowOff>
        </xdr:to>
        <xdr:sp macro="" textlink="">
          <xdr:nvSpPr>
            <xdr:cNvPr id="1105" name="Check Box 81" hidden="1">
              <a:extLst>
                <a:ext uri="{63B3BB69-23CF-44E3-9099-C40C66FF867C}">
                  <a14:compatExt spid="_x0000_s1105"/>
                </a:ext>
                <a:ext uri="{FF2B5EF4-FFF2-40B4-BE49-F238E27FC236}">
                  <a16:creationId xmlns:a16="http://schemas.microsoft.com/office/drawing/2014/main" id="{00000000-0008-0000-0000-00005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23</xdr:row>
          <xdr:rowOff>0</xdr:rowOff>
        </xdr:from>
        <xdr:to>
          <xdr:col>3</xdr:col>
          <xdr:colOff>0</xdr:colOff>
          <xdr:row>24</xdr:row>
          <xdr:rowOff>0</xdr:rowOff>
        </xdr:to>
        <xdr:sp macro="" textlink="">
          <xdr:nvSpPr>
            <xdr:cNvPr id="1106" name="Check Box 82" hidden="1">
              <a:extLst>
                <a:ext uri="{63B3BB69-23CF-44E3-9099-C40C66FF867C}">
                  <a14:compatExt spid="_x0000_s1106"/>
                </a:ext>
                <a:ext uri="{FF2B5EF4-FFF2-40B4-BE49-F238E27FC236}">
                  <a16:creationId xmlns:a16="http://schemas.microsoft.com/office/drawing/2014/main" id="{00000000-0008-0000-0000-00005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24</xdr:row>
          <xdr:rowOff>0</xdr:rowOff>
        </xdr:from>
        <xdr:to>
          <xdr:col>3</xdr:col>
          <xdr:colOff>0</xdr:colOff>
          <xdr:row>25</xdr:row>
          <xdr:rowOff>0</xdr:rowOff>
        </xdr:to>
        <xdr:sp macro="" textlink="">
          <xdr:nvSpPr>
            <xdr:cNvPr id="1108" name="Check Box 84" hidden="1">
              <a:extLst>
                <a:ext uri="{63B3BB69-23CF-44E3-9099-C40C66FF867C}">
                  <a14:compatExt spid="_x0000_s1108"/>
                </a:ext>
                <a:ext uri="{FF2B5EF4-FFF2-40B4-BE49-F238E27FC236}">
                  <a16:creationId xmlns:a16="http://schemas.microsoft.com/office/drawing/2014/main" id="{00000000-0008-0000-0000-00005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25</xdr:row>
          <xdr:rowOff>0</xdr:rowOff>
        </xdr:from>
        <xdr:to>
          <xdr:col>3</xdr:col>
          <xdr:colOff>0</xdr:colOff>
          <xdr:row>26</xdr:row>
          <xdr:rowOff>0</xdr:rowOff>
        </xdr:to>
        <xdr:sp macro="" textlink="">
          <xdr:nvSpPr>
            <xdr:cNvPr id="1109" name="Check Box 85" hidden="1">
              <a:extLst>
                <a:ext uri="{63B3BB69-23CF-44E3-9099-C40C66FF867C}">
                  <a14:compatExt spid="_x0000_s1109"/>
                </a:ext>
                <a:ext uri="{FF2B5EF4-FFF2-40B4-BE49-F238E27FC236}">
                  <a16:creationId xmlns:a16="http://schemas.microsoft.com/office/drawing/2014/main" id="{00000000-0008-0000-0000-00005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26</xdr:row>
          <xdr:rowOff>0</xdr:rowOff>
        </xdr:from>
        <xdr:to>
          <xdr:col>3</xdr:col>
          <xdr:colOff>0</xdr:colOff>
          <xdr:row>27</xdr:row>
          <xdr:rowOff>0</xdr:rowOff>
        </xdr:to>
        <xdr:sp macro="" textlink="">
          <xdr:nvSpPr>
            <xdr:cNvPr id="1110" name="Check Box 86" hidden="1">
              <a:extLst>
                <a:ext uri="{63B3BB69-23CF-44E3-9099-C40C66FF867C}">
                  <a14:compatExt spid="_x0000_s1110"/>
                </a:ext>
                <a:ext uri="{FF2B5EF4-FFF2-40B4-BE49-F238E27FC236}">
                  <a16:creationId xmlns:a16="http://schemas.microsoft.com/office/drawing/2014/main" id="{00000000-0008-0000-0000-00005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27</xdr:row>
          <xdr:rowOff>0</xdr:rowOff>
        </xdr:from>
        <xdr:to>
          <xdr:col>3</xdr:col>
          <xdr:colOff>0</xdr:colOff>
          <xdr:row>28</xdr:row>
          <xdr:rowOff>0</xdr:rowOff>
        </xdr:to>
        <xdr:sp macro="" textlink="">
          <xdr:nvSpPr>
            <xdr:cNvPr id="1112" name="Check Box 88" hidden="1">
              <a:extLst>
                <a:ext uri="{63B3BB69-23CF-44E3-9099-C40C66FF867C}">
                  <a14:compatExt spid="_x0000_s1112"/>
                </a:ext>
                <a:ext uri="{FF2B5EF4-FFF2-40B4-BE49-F238E27FC236}">
                  <a16:creationId xmlns:a16="http://schemas.microsoft.com/office/drawing/2014/main" id="{00000000-0008-0000-0000-00005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28</xdr:row>
          <xdr:rowOff>0</xdr:rowOff>
        </xdr:from>
        <xdr:to>
          <xdr:col>3</xdr:col>
          <xdr:colOff>0</xdr:colOff>
          <xdr:row>29</xdr:row>
          <xdr:rowOff>0</xdr:rowOff>
        </xdr:to>
        <xdr:sp macro="" textlink="">
          <xdr:nvSpPr>
            <xdr:cNvPr id="1114" name="Check Box 90" hidden="1">
              <a:extLst>
                <a:ext uri="{63B3BB69-23CF-44E3-9099-C40C66FF867C}">
                  <a14:compatExt spid="_x0000_s1114"/>
                </a:ext>
                <a:ext uri="{FF2B5EF4-FFF2-40B4-BE49-F238E27FC236}">
                  <a16:creationId xmlns:a16="http://schemas.microsoft.com/office/drawing/2014/main" id="{00000000-0008-0000-0000-00005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30</xdr:row>
          <xdr:rowOff>0</xdr:rowOff>
        </xdr:from>
        <xdr:to>
          <xdr:col>3</xdr:col>
          <xdr:colOff>0</xdr:colOff>
          <xdr:row>31</xdr:row>
          <xdr:rowOff>0</xdr:rowOff>
        </xdr:to>
        <xdr:sp macro="" textlink="">
          <xdr:nvSpPr>
            <xdr:cNvPr id="1115" name="Check Box 91" hidden="1">
              <a:extLst>
                <a:ext uri="{63B3BB69-23CF-44E3-9099-C40C66FF867C}">
                  <a14:compatExt spid="_x0000_s1115"/>
                </a:ext>
                <a:ext uri="{FF2B5EF4-FFF2-40B4-BE49-F238E27FC236}">
                  <a16:creationId xmlns:a16="http://schemas.microsoft.com/office/drawing/2014/main" id="{00000000-0008-0000-0000-00005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31</xdr:row>
          <xdr:rowOff>0</xdr:rowOff>
        </xdr:from>
        <xdr:to>
          <xdr:col>3</xdr:col>
          <xdr:colOff>0</xdr:colOff>
          <xdr:row>32</xdr:row>
          <xdr:rowOff>0</xdr:rowOff>
        </xdr:to>
        <xdr:sp macro="" textlink="">
          <xdr:nvSpPr>
            <xdr:cNvPr id="1116" name="Check Box 92" hidden="1">
              <a:extLst>
                <a:ext uri="{63B3BB69-23CF-44E3-9099-C40C66FF867C}">
                  <a14:compatExt spid="_x0000_s1116"/>
                </a:ext>
                <a:ext uri="{FF2B5EF4-FFF2-40B4-BE49-F238E27FC236}">
                  <a16:creationId xmlns:a16="http://schemas.microsoft.com/office/drawing/2014/main" id="{00000000-0008-0000-0000-00005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32</xdr:row>
          <xdr:rowOff>0</xdr:rowOff>
        </xdr:from>
        <xdr:to>
          <xdr:col>3</xdr:col>
          <xdr:colOff>0</xdr:colOff>
          <xdr:row>33</xdr:row>
          <xdr:rowOff>0</xdr:rowOff>
        </xdr:to>
        <xdr:sp macro="" textlink="">
          <xdr:nvSpPr>
            <xdr:cNvPr id="1117" name="Check Box 93" hidden="1">
              <a:extLst>
                <a:ext uri="{63B3BB69-23CF-44E3-9099-C40C66FF867C}">
                  <a14:compatExt spid="_x0000_s1117"/>
                </a:ext>
                <a:ext uri="{FF2B5EF4-FFF2-40B4-BE49-F238E27FC236}">
                  <a16:creationId xmlns:a16="http://schemas.microsoft.com/office/drawing/2014/main" id="{00000000-0008-0000-0000-00005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33</xdr:row>
          <xdr:rowOff>0</xdr:rowOff>
        </xdr:from>
        <xdr:to>
          <xdr:col>3</xdr:col>
          <xdr:colOff>0</xdr:colOff>
          <xdr:row>34</xdr:row>
          <xdr:rowOff>0</xdr:rowOff>
        </xdr:to>
        <xdr:sp macro="" textlink="">
          <xdr:nvSpPr>
            <xdr:cNvPr id="1118" name="Check Box 94" hidden="1">
              <a:extLst>
                <a:ext uri="{63B3BB69-23CF-44E3-9099-C40C66FF867C}">
                  <a14:compatExt spid="_x0000_s1118"/>
                </a:ext>
                <a:ext uri="{FF2B5EF4-FFF2-40B4-BE49-F238E27FC236}">
                  <a16:creationId xmlns:a16="http://schemas.microsoft.com/office/drawing/2014/main" id="{00000000-0008-0000-0000-00005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34</xdr:row>
          <xdr:rowOff>0</xdr:rowOff>
        </xdr:from>
        <xdr:to>
          <xdr:col>3</xdr:col>
          <xdr:colOff>0</xdr:colOff>
          <xdr:row>35</xdr:row>
          <xdr:rowOff>0</xdr:rowOff>
        </xdr:to>
        <xdr:sp macro="" textlink="">
          <xdr:nvSpPr>
            <xdr:cNvPr id="1119" name="Check Box 95" hidden="1">
              <a:extLst>
                <a:ext uri="{63B3BB69-23CF-44E3-9099-C40C66FF867C}">
                  <a14:compatExt spid="_x0000_s1119"/>
                </a:ext>
                <a:ext uri="{FF2B5EF4-FFF2-40B4-BE49-F238E27FC236}">
                  <a16:creationId xmlns:a16="http://schemas.microsoft.com/office/drawing/2014/main" id="{00000000-0008-0000-0000-00005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35</xdr:row>
          <xdr:rowOff>0</xdr:rowOff>
        </xdr:from>
        <xdr:to>
          <xdr:col>3</xdr:col>
          <xdr:colOff>0</xdr:colOff>
          <xdr:row>36</xdr:row>
          <xdr:rowOff>0</xdr:rowOff>
        </xdr:to>
        <xdr:sp macro="" textlink="">
          <xdr:nvSpPr>
            <xdr:cNvPr id="1120" name="Check Box 96" hidden="1">
              <a:extLst>
                <a:ext uri="{63B3BB69-23CF-44E3-9099-C40C66FF867C}">
                  <a14:compatExt spid="_x0000_s1120"/>
                </a:ext>
                <a:ext uri="{FF2B5EF4-FFF2-40B4-BE49-F238E27FC236}">
                  <a16:creationId xmlns:a16="http://schemas.microsoft.com/office/drawing/2014/main" id="{00000000-0008-0000-0000-00006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36</xdr:row>
          <xdr:rowOff>0</xdr:rowOff>
        </xdr:from>
        <xdr:to>
          <xdr:col>3</xdr:col>
          <xdr:colOff>0</xdr:colOff>
          <xdr:row>37</xdr:row>
          <xdr:rowOff>0</xdr:rowOff>
        </xdr:to>
        <xdr:sp macro="" textlink="">
          <xdr:nvSpPr>
            <xdr:cNvPr id="1121" name="Check Box 97" hidden="1">
              <a:extLst>
                <a:ext uri="{63B3BB69-23CF-44E3-9099-C40C66FF867C}">
                  <a14:compatExt spid="_x0000_s1121"/>
                </a:ext>
                <a:ext uri="{FF2B5EF4-FFF2-40B4-BE49-F238E27FC236}">
                  <a16:creationId xmlns:a16="http://schemas.microsoft.com/office/drawing/2014/main" id="{00000000-0008-0000-0000-00006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37</xdr:row>
          <xdr:rowOff>0</xdr:rowOff>
        </xdr:from>
        <xdr:to>
          <xdr:col>3</xdr:col>
          <xdr:colOff>0</xdr:colOff>
          <xdr:row>38</xdr:row>
          <xdr:rowOff>0</xdr:rowOff>
        </xdr:to>
        <xdr:sp macro="" textlink="">
          <xdr:nvSpPr>
            <xdr:cNvPr id="1122" name="Check Box 98" hidden="1">
              <a:extLst>
                <a:ext uri="{63B3BB69-23CF-44E3-9099-C40C66FF867C}">
                  <a14:compatExt spid="_x0000_s1122"/>
                </a:ext>
                <a:ext uri="{FF2B5EF4-FFF2-40B4-BE49-F238E27FC236}">
                  <a16:creationId xmlns:a16="http://schemas.microsoft.com/office/drawing/2014/main" id="{00000000-0008-0000-0000-00006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38</xdr:row>
          <xdr:rowOff>0</xdr:rowOff>
        </xdr:from>
        <xdr:to>
          <xdr:col>3</xdr:col>
          <xdr:colOff>0</xdr:colOff>
          <xdr:row>39</xdr:row>
          <xdr:rowOff>0</xdr:rowOff>
        </xdr:to>
        <xdr:sp macro="" textlink="">
          <xdr:nvSpPr>
            <xdr:cNvPr id="1123" name="Check Box 99" hidden="1">
              <a:extLst>
                <a:ext uri="{63B3BB69-23CF-44E3-9099-C40C66FF867C}">
                  <a14:compatExt spid="_x0000_s1123"/>
                </a:ext>
                <a:ext uri="{FF2B5EF4-FFF2-40B4-BE49-F238E27FC236}">
                  <a16:creationId xmlns:a16="http://schemas.microsoft.com/office/drawing/2014/main" id="{00000000-0008-0000-0000-00006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39</xdr:row>
          <xdr:rowOff>0</xdr:rowOff>
        </xdr:from>
        <xdr:to>
          <xdr:col>3</xdr:col>
          <xdr:colOff>0</xdr:colOff>
          <xdr:row>40</xdr:row>
          <xdr:rowOff>0</xdr:rowOff>
        </xdr:to>
        <xdr:sp macro="" textlink="">
          <xdr:nvSpPr>
            <xdr:cNvPr id="1124" name="Check Box 100" hidden="1">
              <a:extLst>
                <a:ext uri="{63B3BB69-23CF-44E3-9099-C40C66FF867C}">
                  <a14:compatExt spid="_x0000_s1124"/>
                </a:ext>
                <a:ext uri="{FF2B5EF4-FFF2-40B4-BE49-F238E27FC236}">
                  <a16:creationId xmlns:a16="http://schemas.microsoft.com/office/drawing/2014/main" id="{00000000-0008-0000-0000-00006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40</xdr:row>
          <xdr:rowOff>0</xdr:rowOff>
        </xdr:from>
        <xdr:to>
          <xdr:col>3</xdr:col>
          <xdr:colOff>0</xdr:colOff>
          <xdr:row>41</xdr:row>
          <xdr:rowOff>0</xdr:rowOff>
        </xdr:to>
        <xdr:sp macro="" textlink="">
          <xdr:nvSpPr>
            <xdr:cNvPr id="1126" name="Check Box 102" hidden="1">
              <a:extLst>
                <a:ext uri="{63B3BB69-23CF-44E3-9099-C40C66FF867C}">
                  <a14:compatExt spid="_x0000_s1126"/>
                </a:ext>
                <a:ext uri="{FF2B5EF4-FFF2-40B4-BE49-F238E27FC236}">
                  <a16:creationId xmlns:a16="http://schemas.microsoft.com/office/drawing/2014/main" id="{00000000-0008-0000-0000-00006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41</xdr:row>
          <xdr:rowOff>0</xdr:rowOff>
        </xdr:from>
        <xdr:to>
          <xdr:col>3</xdr:col>
          <xdr:colOff>0</xdr:colOff>
          <xdr:row>42</xdr:row>
          <xdr:rowOff>0</xdr:rowOff>
        </xdr:to>
        <xdr:sp macro="" textlink="">
          <xdr:nvSpPr>
            <xdr:cNvPr id="1127" name="Check Box 103" hidden="1">
              <a:extLst>
                <a:ext uri="{63B3BB69-23CF-44E3-9099-C40C66FF867C}">
                  <a14:compatExt spid="_x0000_s1127"/>
                </a:ext>
                <a:ext uri="{FF2B5EF4-FFF2-40B4-BE49-F238E27FC236}">
                  <a16:creationId xmlns:a16="http://schemas.microsoft.com/office/drawing/2014/main" id="{00000000-0008-0000-0000-00006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42</xdr:row>
          <xdr:rowOff>0</xdr:rowOff>
        </xdr:from>
        <xdr:to>
          <xdr:col>3</xdr:col>
          <xdr:colOff>0</xdr:colOff>
          <xdr:row>43</xdr:row>
          <xdr:rowOff>0</xdr:rowOff>
        </xdr:to>
        <xdr:sp macro="" textlink="">
          <xdr:nvSpPr>
            <xdr:cNvPr id="1128" name="Check Box 104" hidden="1">
              <a:extLst>
                <a:ext uri="{63B3BB69-23CF-44E3-9099-C40C66FF867C}">
                  <a14:compatExt spid="_x0000_s1128"/>
                </a:ext>
                <a:ext uri="{FF2B5EF4-FFF2-40B4-BE49-F238E27FC236}">
                  <a16:creationId xmlns:a16="http://schemas.microsoft.com/office/drawing/2014/main" id="{00000000-0008-0000-0000-00006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43</xdr:row>
          <xdr:rowOff>0</xdr:rowOff>
        </xdr:from>
        <xdr:to>
          <xdr:col>3</xdr:col>
          <xdr:colOff>0</xdr:colOff>
          <xdr:row>44</xdr:row>
          <xdr:rowOff>0</xdr:rowOff>
        </xdr:to>
        <xdr:sp macro="" textlink="">
          <xdr:nvSpPr>
            <xdr:cNvPr id="1129" name="Check Box 105" hidden="1">
              <a:extLst>
                <a:ext uri="{63B3BB69-23CF-44E3-9099-C40C66FF867C}">
                  <a14:compatExt spid="_x0000_s1129"/>
                </a:ext>
                <a:ext uri="{FF2B5EF4-FFF2-40B4-BE49-F238E27FC236}">
                  <a16:creationId xmlns:a16="http://schemas.microsoft.com/office/drawing/2014/main" id="{00000000-0008-0000-0000-00006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44</xdr:row>
          <xdr:rowOff>0</xdr:rowOff>
        </xdr:from>
        <xdr:to>
          <xdr:col>3</xdr:col>
          <xdr:colOff>0</xdr:colOff>
          <xdr:row>45</xdr:row>
          <xdr:rowOff>0</xdr:rowOff>
        </xdr:to>
        <xdr:sp macro="" textlink="">
          <xdr:nvSpPr>
            <xdr:cNvPr id="1130" name="Check Box 106" hidden="1">
              <a:extLst>
                <a:ext uri="{63B3BB69-23CF-44E3-9099-C40C66FF867C}">
                  <a14:compatExt spid="_x0000_s1130"/>
                </a:ext>
                <a:ext uri="{FF2B5EF4-FFF2-40B4-BE49-F238E27FC236}">
                  <a16:creationId xmlns:a16="http://schemas.microsoft.com/office/drawing/2014/main" id="{00000000-0008-0000-0000-00006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46</xdr:row>
          <xdr:rowOff>0</xdr:rowOff>
        </xdr:from>
        <xdr:to>
          <xdr:col>3</xdr:col>
          <xdr:colOff>0</xdr:colOff>
          <xdr:row>47</xdr:row>
          <xdr:rowOff>0</xdr:rowOff>
        </xdr:to>
        <xdr:sp macro="" textlink="">
          <xdr:nvSpPr>
            <xdr:cNvPr id="1132" name="Check Box 108" hidden="1">
              <a:extLst>
                <a:ext uri="{63B3BB69-23CF-44E3-9099-C40C66FF867C}">
                  <a14:compatExt spid="_x0000_s1132"/>
                </a:ext>
                <a:ext uri="{FF2B5EF4-FFF2-40B4-BE49-F238E27FC236}">
                  <a16:creationId xmlns:a16="http://schemas.microsoft.com/office/drawing/2014/main" id="{00000000-0008-0000-0000-00006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47</xdr:row>
          <xdr:rowOff>0</xdr:rowOff>
        </xdr:from>
        <xdr:to>
          <xdr:col>3</xdr:col>
          <xdr:colOff>0</xdr:colOff>
          <xdr:row>48</xdr:row>
          <xdr:rowOff>0</xdr:rowOff>
        </xdr:to>
        <xdr:sp macro="" textlink="">
          <xdr:nvSpPr>
            <xdr:cNvPr id="1133" name="Check Box 109" hidden="1">
              <a:extLst>
                <a:ext uri="{63B3BB69-23CF-44E3-9099-C40C66FF867C}">
                  <a14:compatExt spid="_x0000_s1133"/>
                </a:ext>
                <a:ext uri="{FF2B5EF4-FFF2-40B4-BE49-F238E27FC236}">
                  <a16:creationId xmlns:a16="http://schemas.microsoft.com/office/drawing/2014/main" id="{00000000-0008-0000-0000-00006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48</xdr:row>
          <xdr:rowOff>0</xdr:rowOff>
        </xdr:from>
        <xdr:to>
          <xdr:col>3</xdr:col>
          <xdr:colOff>0</xdr:colOff>
          <xdr:row>49</xdr:row>
          <xdr:rowOff>0</xdr:rowOff>
        </xdr:to>
        <xdr:sp macro="" textlink="">
          <xdr:nvSpPr>
            <xdr:cNvPr id="1135" name="Check Box 111" hidden="1">
              <a:extLst>
                <a:ext uri="{63B3BB69-23CF-44E3-9099-C40C66FF867C}">
                  <a14:compatExt spid="_x0000_s1135"/>
                </a:ext>
                <a:ext uri="{FF2B5EF4-FFF2-40B4-BE49-F238E27FC236}">
                  <a16:creationId xmlns:a16="http://schemas.microsoft.com/office/drawing/2014/main" id="{00000000-0008-0000-0000-00006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485775</xdr:colOff>
          <xdr:row>49</xdr:row>
          <xdr:rowOff>0</xdr:rowOff>
        </xdr:from>
        <xdr:to>
          <xdr:col>3</xdr:col>
          <xdr:colOff>0</xdr:colOff>
          <xdr:row>50</xdr:row>
          <xdr:rowOff>9525</xdr:rowOff>
        </xdr:to>
        <xdr:sp macro="" textlink="">
          <xdr:nvSpPr>
            <xdr:cNvPr id="1137" name="Check Box 113" hidden="1">
              <a:extLst>
                <a:ext uri="{63B3BB69-23CF-44E3-9099-C40C66FF867C}">
                  <a14:compatExt spid="_x0000_s1137"/>
                </a:ext>
                <a:ext uri="{FF2B5EF4-FFF2-40B4-BE49-F238E27FC236}">
                  <a16:creationId xmlns:a16="http://schemas.microsoft.com/office/drawing/2014/main" id="{00000000-0008-0000-0000-00007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495300</xdr:colOff>
          <xdr:row>5</xdr:row>
          <xdr:rowOff>0</xdr:rowOff>
        </xdr:from>
        <xdr:to>
          <xdr:col>2</xdr:col>
          <xdr:colOff>1104900</xdr:colOff>
          <xdr:row>6</xdr:row>
          <xdr:rowOff>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6</xdr:row>
          <xdr:rowOff>0</xdr:rowOff>
        </xdr:from>
        <xdr:to>
          <xdr:col>2</xdr:col>
          <xdr:colOff>1104900</xdr:colOff>
          <xdr:row>7</xdr:row>
          <xdr:rowOff>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7</xdr:row>
          <xdr:rowOff>0</xdr:rowOff>
        </xdr:from>
        <xdr:to>
          <xdr:col>3</xdr:col>
          <xdr:colOff>0</xdr:colOff>
          <xdr:row>7</xdr:row>
          <xdr:rowOff>428625</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8</xdr:row>
          <xdr:rowOff>0</xdr:rowOff>
        </xdr:from>
        <xdr:to>
          <xdr:col>2</xdr:col>
          <xdr:colOff>1104900</xdr:colOff>
          <xdr:row>9</xdr:row>
          <xdr:rowOff>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9</xdr:row>
          <xdr:rowOff>0</xdr:rowOff>
        </xdr:from>
        <xdr:to>
          <xdr:col>3</xdr:col>
          <xdr:colOff>0</xdr:colOff>
          <xdr:row>9</xdr:row>
          <xdr:rowOff>428625</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10</xdr:row>
          <xdr:rowOff>0</xdr:rowOff>
        </xdr:from>
        <xdr:to>
          <xdr:col>2</xdr:col>
          <xdr:colOff>1104900</xdr:colOff>
          <xdr:row>11</xdr:row>
          <xdr:rowOff>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11</xdr:row>
          <xdr:rowOff>0</xdr:rowOff>
        </xdr:from>
        <xdr:to>
          <xdr:col>2</xdr:col>
          <xdr:colOff>1104900</xdr:colOff>
          <xdr:row>12</xdr:row>
          <xdr:rowOff>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1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12</xdr:row>
          <xdr:rowOff>0</xdr:rowOff>
        </xdr:from>
        <xdr:to>
          <xdr:col>2</xdr:col>
          <xdr:colOff>1104900</xdr:colOff>
          <xdr:row>13</xdr:row>
          <xdr:rowOff>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1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14</xdr:row>
          <xdr:rowOff>0</xdr:rowOff>
        </xdr:from>
        <xdr:to>
          <xdr:col>2</xdr:col>
          <xdr:colOff>1104900</xdr:colOff>
          <xdr:row>15</xdr:row>
          <xdr:rowOff>0</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1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15</xdr:row>
          <xdr:rowOff>0</xdr:rowOff>
        </xdr:from>
        <xdr:to>
          <xdr:col>2</xdr:col>
          <xdr:colOff>1104900</xdr:colOff>
          <xdr:row>16</xdr:row>
          <xdr:rowOff>0</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1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16</xdr:row>
          <xdr:rowOff>0</xdr:rowOff>
        </xdr:from>
        <xdr:to>
          <xdr:col>2</xdr:col>
          <xdr:colOff>1104900</xdr:colOff>
          <xdr:row>17</xdr:row>
          <xdr:rowOff>0</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1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17</xdr:row>
          <xdr:rowOff>0</xdr:rowOff>
        </xdr:from>
        <xdr:to>
          <xdr:col>2</xdr:col>
          <xdr:colOff>1104900</xdr:colOff>
          <xdr:row>18</xdr:row>
          <xdr:rowOff>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18</xdr:row>
          <xdr:rowOff>0</xdr:rowOff>
        </xdr:from>
        <xdr:to>
          <xdr:col>2</xdr:col>
          <xdr:colOff>1104900</xdr:colOff>
          <xdr:row>19</xdr:row>
          <xdr:rowOff>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1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19</xdr:row>
          <xdr:rowOff>0</xdr:rowOff>
        </xdr:from>
        <xdr:to>
          <xdr:col>2</xdr:col>
          <xdr:colOff>1104900</xdr:colOff>
          <xdr:row>20</xdr:row>
          <xdr:rowOff>0</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20</xdr:row>
          <xdr:rowOff>0</xdr:rowOff>
        </xdr:from>
        <xdr:to>
          <xdr:col>2</xdr:col>
          <xdr:colOff>1104900</xdr:colOff>
          <xdr:row>21</xdr:row>
          <xdr:rowOff>0</xdr:rowOff>
        </xdr:to>
        <xdr:sp macro="" textlink="">
          <xdr:nvSpPr>
            <xdr:cNvPr id="2066" name="Check Box 18" hidden="1">
              <a:extLst>
                <a:ext uri="{63B3BB69-23CF-44E3-9099-C40C66FF867C}">
                  <a14:compatExt spid="_x0000_s2066"/>
                </a:ext>
                <a:ext uri="{FF2B5EF4-FFF2-40B4-BE49-F238E27FC236}">
                  <a16:creationId xmlns:a16="http://schemas.microsoft.com/office/drawing/2014/main" id="{00000000-0008-0000-01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21</xdr:row>
          <xdr:rowOff>0</xdr:rowOff>
        </xdr:from>
        <xdr:to>
          <xdr:col>2</xdr:col>
          <xdr:colOff>1104900</xdr:colOff>
          <xdr:row>22</xdr:row>
          <xdr:rowOff>0</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1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22</xdr:row>
          <xdr:rowOff>0</xdr:rowOff>
        </xdr:from>
        <xdr:to>
          <xdr:col>2</xdr:col>
          <xdr:colOff>1104900</xdr:colOff>
          <xdr:row>23</xdr:row>
          <xdr:rowOff>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1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23</xdr:row>
          <xdr:rowOff>0</xdr:rowOff>
        </xdr:from>
        <xdr:to>
          <xdr:col>2</xdr:col>
          <xdr:colOff>1104900</xdr:colOff>
          <xdr:row>24</xdr:row>
          <xdr:rowOff>0</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1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24</xdr:row>
          <xdr:rowOff>0</xdr:rowOff>
        </xdr:from>
        <xdr:to>
          <xdr:col>2</xdr:col>
          <xdr:colOff>1104900</xdr:colOff>
          <xdr:row>25</xdr:row>
          <xdr:rowOff>0</xdr:rowOff>
        </xdr:to>
        <xdr:sp macro="" textlink="">
          <xdr:nvSpPr>
            <xdr:cNvPr id="2072" name="Check Box 24" hidden="1">
              <a:extLst>
                <a:ext uri="{63B3BB69-23CF-44E3-9099-C40C66FF867C}">
                  <a14:compatExt spid="_x0000_s2072"/>
                </a:ext>
                <a:ext uri="{FF2B5EF4-FFF2-40B4-BE49-F238E27FC236}">
                  <a16:creationId xmlns:a16="http://schemas.microsoft.com/office/drawing/2014/main" id="{00000000-0008-0000-01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25</xdr:row>
          <xdr:rowOff>0</xdr:rowOff>
        </xdr:from>
        <xdr:to>
          <xdr:col>2</xdr:col>
          <xdr:colOff>1104900</xdr:colOff>
          <xdr:row>26</xdr:row>
          <xdr:rowOff>0</xdr:rowOff>
        </xdr:to>
        <xdr:sp macro="" textlink="">
          <xdr:nvSpPr>
            <xdr:cNvPr id="2073" name="Check Box 25" hidden="1">
              <a:extLst>
                <a:ext uri="{63B3BB69-23CF-44E3-9099-C40C66FF867C}">
                  <a14:compatExt spid="_x0000_s2073"/>
                </a:ext>
                <a:ext uri="{FF2B5EF4-FFF2-40B4-BE49-F238E27FC236}">
                  <a16:creationId xmlns:a16="http://schemas.microsoft.com/office/drawing/2014/main" id="{00000000-0008-0000-0100-00001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495300</xdr:colOff>
          <xdr:row>4</xdr:row>
          <xdr:rowOff>0</xdr:rowOff>
        </xdr:from>
        <xdr:to>
          <xdr:col>2</xdr:col>
          <xdr:colOff>1104900</xdr:colOff>
          <xdr:row>5</xdr:row>
          <xdr:rowOff>9525</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5</xdr:row>
          <xdr:rowOff>0</xdr:rowOff>
        </xdr:from>
        <xdr:to>
          <xdr:col>2</xdr:col>
          <xdr:colOff>1104900</xdr:colOff>
          <xdr:row>6</xdr:row>
          <xdr:rowOff>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6</xdr:row>
          <xdr:rowOff>0</xdr:rowOff>
        </xdr:from>
        <xdr:to>
          <xdr:col>2</xdr:col>
          <xdr:colOff>1104900</xdr:colOff>
          <xdr:row>7</xdr:row>
          <xdr:rowOff>0</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2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7</xdr:row>
          <xdr:rowOff>0</xdr:rowOff>
        </xdr:from>
        <xdr:to>
          <xdr:col>2</xdr:col>
          <xdr:colOff>1104900</xdr:colOff>
          <xdr:row>8</xdr:row>
          <xdr:rowOff>9525</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2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9</xdr:row>
          <xdr:rowOff>0</xdr:rowOff>
        </xdr:from>
        <xdr:to>
          <xdr:col>2</xdr:col>
          <xdr:colOff>1104900</xdr:colOff>
          <xdr:row>10</xdr:row>
          <xdr:rowOff>9525</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2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10</xdr:row>
          <xdr:rowOff>0</xdr:rowOff>
        </xdr:from>
        <xdr:to>
          <xdr:col>2</xdr:col>
          <xdr:colOff>1104900</xdr:colOff>
          <xdr:row>11</xdr:row>
          <xdr:rowOff>9525</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2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11</xdr:row>
          <xdr:rowOff>0</xdr:rowOff>
        </xdr:from>
        <xdr:to>
          <xdr:col>2</xdr:col>
          <xdr:colOff>1104900</xdr:colOff>
          <xdr:row>12</xdr:row>
          <xdr:rowOff>0</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2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13</xdr:row>
          <xdr:rowOff>0</xdr:rowOff>
        </xdr:from>
        <xdr:to>
          <xdr:col>2</xdr:col>
          <xdr:colOff>1104900</xdr:colOff>
          <xdr:row>14</xdr:row>
          <xdr:rowOff>9525</xdr:rowOff>
        </xdr:to>
        <xdr:sp macro="" textlink="">
          <xdr:nvSpPr>
            <xdr:cNvPr id="3085" name="Check Box 13" hidden="1">
              <a:extLst>
                <a:ext uri="{63B3BB69-23CF-44E3-9099-C40C66FF867C}">
                  <a14:compatExt spid="_x0000_s3085"/>
                </a:ext>
                <a:ext uri="{FF2B5EF4-FFF2-40B4-BE49-F238E27FC236}">
                  <a16:creationId xmlns:a16="http://schemas.microsoft.com/office/drawing/2014/main" id="{00000000-0008-0000-02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14</xdr:row>
          <xdr:rowOff>0</xdr:rowOff>
        </xdr:from>
        <xdr:to>
          <xdr:col>2</xdr:col>
          <xdr:colOff>1104900</xdr:colOff>
          <xdr:row>15</xdr:row>
          <xdr:rowOff>9525</xdr:rowOff>
        </xdr:to>
        <xdr:sp macro="" textlink="">
          <xdr:nvSpPr>
            <xdr:cNvPr id="3087" name="Check Box 15" hidden="1">
              <a:extLst>
                <a:ext uri="{63B3BB69-23CF-44E3-9099-C40C66FF867C}">
                  <a14:compatExt spid="_x0000_s3087"/>
                </a:ext>
                <a:ext uri="{FF2B5EF4-FFF2-40B4-BE49-F238E27FC236}">
                  <a16:creationId xmlns:a16="http://schemas.microsoft.com/office/drawing/2014/main" id="{00000000-0008-0000-0200-00000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16</xdr:row>
          <xdr:rowOff>0</xdr:rowOff>
        </xdr:from>
        <xdr:to>
          <xdr:col>2</xdr:col>
          <xdr:colOff>1104900</xdr:colOff>
          <xdr:row>17</xdr:row>
          <xdr:rowOff>9525</xdr:rowOff>
        </xdr:to>
        <xdr:sp macro="" textlink="">
          <xdr:nvSpPr>
            <xdr:cNvPr id="3089" name="Check Box 17" hidden="1">
              <a:extLst>
                <a:ext uri="{63B3BB69-23CF-44E3-9099-C40C66FF867C}">
                  <a14:compatExt spid="_x0000_s3089"/>
                </a:ext>
                <a:ext uri="{FF2B5EF4-FFF2-40B4-BE49-F238E27FC236}">
                  <a16:creationId xmlns:a16="http://schemas.microsoft.com/office/drawing/2014/main" id="{00000000-0008-0000-0200-00001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17</xdr:row>
          <xdr:rowOff>0</xdr:rowOff>
        </xdr:from>
        <xdr:to>
          <xdr:col>2</xdr:col>
          <xdr:colOff>1104900</xdr:colOff>
          <xdr:row>18</xdr:row>
          <xdr:rowOff>9525</xdr:rowOff>
        </xdr:to>
        <xdr:sp macro="" textlink="">
          <xdr:nvSpPr>
            <xdr:cNvPr id="3090" name="Check Box 18" hidden="1">
              <a:extLst>
                <a:ext uri="{63B3BB69-23CF-44E3-9099-C40C66FF867C}">
                  <a14:compatExt spid="_x0000_s3090"/>
                </a:ext>
                <a:ext uri="{FF2B5EF4-FFF2-40B4-BE49-F238E27FC236}">
                  <a16:creationId xmlns:a16="http://schemas.microsoft.com/office/drawing/2014/main" id="{00000000-0008-0000-0200-00001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504825</xdr:colOff>
          <xdr:row>4</xdr:row>
          <xdr:rowOff>9525</xdr:rowOff>
        </xdr:from>
        <xdr:to>
          <xdr:col>3</xdr:col>
          <xdr:colOff>0</xdr:colOff>
          <xdr:row>5</xdr:row>
          <xdr:rowOff>0</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3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5</xdr:row>
          <xdr:rowOff>9525</xdr:rowOff>
        </xdr:from>
        <xdr:to>
          <xdr:col>3</xdr:col>
          <xdr:colOff>0</xdr:colOff>
          <xdr:row>6</xdr:row>
          <xdr:rowOff>0</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3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9</xdr:row>
          <xdr:rowOff>9525</xdr:rowOff>
        </xdr:from>
        <xdr:to>
          <xdr:col>3</xdr:col>
          <xdr:colOff>0</xdr:colOff>
          <xdr:row>10</xdr:row>
          <xdr:rowOff>0</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3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10</xdr:row>
          <xdr:rowOff>9525</xdr:rowOff>
        </xdr:from>
        <xdr:to>
          <xdr:col>3</xdr:col>
          <xdr:colOff>0</xdr:colOff>
          <xdr:row>11</xdr:row>
          <xdr:rowOff>0</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3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12</xdr:row>
          <xdr:rowOff>9525</xdr:rowOff>
        </xdr:from>
        <xdr:to>
          <xdr:col>3</xdr:col>
          <xdr:colOff>0</xdr:colOff>
          <xdr:row>13</xdr:row>
          <xdr:rowOff>0</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3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13</xdr:row>
          <xdr:rowOff>9525</xdr:rowOff>
        </xdr:from>
        <xdr:to>
          <xdr:col>3</xdr:col>
          <xdr:colOff>0</xdr:colOff>
          <xdr:row>14</xdr:row>
          <xdr:rowOff>0</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3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18</xdr:row>
          <xdr:rowOff>9525</xdr:rowOff>
        </xdr:from>
        <xdr:to>
          <xdr:col>3</xdr:col>
          <xdr:colOff>0</xdr:colOff>
          <xdr:row>19</xdr:row>
          <xdr:rowOff>0</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3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20</xdr:row>
          <xdr:rowOff>9525</xdr:rowOff>
        </xdr:from>
        <xdr:to>
          <xdr:col>3</xdr:col>
          <xdr:colOff>0</xdr:colOff>
          <xdr:row>21</xdr:row>
          <xdr:rowOff>0</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3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25</xdr:row>
          <xdr:rowOff>9525</xdr:rowOff>
        </xdr:from>
        <xdr:to>
          <xdr:col>3</xdr:col>
          <xdr:colOff>0</xdr:colOff>
          <xdr:row>26</xdr:row>
          <xdr:rowOff>0</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300-00000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26</xdr:row>
          <xdr:rowOff>9525</xdr:rowOff>
        </xdr:from>
        <xdr:to>
          <xdr:col>3</xdr:col>
          <xdr:colOff>0</xdr:colOff>
          <xdr:row>26</xdr:row>
          <xdr:rowOff>561975</xdr:rowOff>
        </xdr:to>
        <xdr:sp macro="" textlink="">
          <xdr:nvSpPr>
            <xdr:cNvPr id="4109" name="Check Box 13" hidden="1">
              <a:extLst>
                <a:ext uri="{63B3BB69-23CF-44E3-9099-C40C66FF867C}">
                  <a14:compatExt spid="_x0000_s4109"/>
                </a:ext>
                <a:ext uri="{FF2B5EF4-FFF2-40B4-BE49-F238E27FC236}">
                  <a16:creationId xmlns:a16="http://schemas.microsoft.com/office/drawing/2014/main" id="{00000000-0008-0000-0300-00000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27</xdr:row>
          <xdr:rowOff>9525</xdr:rowOff>
        </xdr:from>
        <xdr:to>
          <xdr:col>3</xdr:col>
          <xdr:colOff>0</xdr:colOff>
          <xdr:row>28</xdr:row>
          <xdr:rowOff>0</xdr:rowOff>
        </xdr:to>
        <xdr:sp macro="" textlink="">
          <xdr:nvSpPr>
            <xdr:cNvPr id="4111" name="Check Box 15" hidden="1">
              <a:extLst>
                <a:ext uri="{63B3BB69-23CF-44E3-9099-C40C66FF867C}">
                  <a14:compatExt spid="_x0000_s4111"/>
                </a:ext>
                <a:ext uri="{FF2B5EF4-FFF2-40B4-BE49-F238E27FC236}">
                  <a16:creationId xmlns:a16="http://schemas.microsoft.com/office/drawing/2014/main" id="{00000000-0008-0000-0300-00000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8</xdr:row>
          <xdr:rowOff>9525</xdr:rowOff>
        </xdr:from>
        <xdr:to>
          <xdr:col>3</xdr:col>
          <xdr:colOff>0</xdr:colOff>
          <xdr:row>9</xdr:row>
          <xdr:rowOff>0</xdr:rowOff>
        </xdr:to>
        <xdr:sp macro="" textlink="">
          <xdr:nvSpPr>
            <xdr:cNvPr id="4112" name="Check Box 16" hidden="1">
              <a:extLst>
                <a:ext uri="{63B3BB69-23CF-44E3-9099-C40C66FF867C}">
                  <a14:compatExt spid="_x0000_s4112"/>
                </a:ext>
                <a:ext uri="{FF2B5EF4-FFF2-40B4-BE49-F238E27FC236}">
                  <a16:creationId xmlns:a16="http://schemas.microsoft.com/office/drawing/2014/main" id="{00000000-0008-0000-0300-00001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11</xdr:row>
          <xdr:rowOff>9525</xdr:rowOff>
        </xdr:from>
        <xdr:to>
          <xdr:col>3</xdr:col>
          <xdr:colOff>0</xdr:colOff>
          <xdr:row>12</xdr:row>
          <xdr:rowOff>0</xdr:rowOff>
        </xdr:to>
        <xdr:sp macro="" textlink="">
          <xdr:nvSpPr>
            <xdr:cNvPr id="4114" name="Check Box 18" hidden="1">
              <a:extLst>
                <a:ext uri="{63B3BB69-23CF-44E3-9099-C40C66FF867C}">
                  <a14:compatExt spid="_x0000_s4114"/>
                </a:ext>
                <a:ext uri="{FF2B5EF4-FFF2-40B4-BE49-F238E27FC236}">
                  <a16:creationId xmlns:a16="http://schemas.microsoft.com/office/drawing/2014/main" id="{00000000-0008-0000-0300-00001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14</xdr:row>
          <xdr:rowOff>9525</xdr:rowOff>
        </xdr:from>
        <xdr:to>
          <xdr:col>3</xdr:col>
          <xdr:colOff>0</xdr:colOff>
          <xdr:row>15</xdr:row>
          <xdr:rowOff>0</xdr:rowOff>
        </xdr:to>
        <xdr:sp macro="" textlink="">
          <xdr:nvSpPr>
            <xdr:cNvPr id="4115" name="Check Box 19" hidden="1">
              <a:extLst>
                <a:ext uri="{63B3BB69-23CF-44E3-9099-C40C66FF867C}">
                  <a14:compatExt spid="_x0000_s4115"/>
                </a:ext>
                <a:ext uri="{FF2B5EF4-FFF2-40B4-BE49-F238E27FC236}">
                  <a16:creationId xmlns:a16="http://schemas.microsoft.com/office/drawing/2014/main" id="{00000000-0008-0000-0300-00001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15</xdr:row>
          <xdr:rowOff>9525</xdr:rowOff>
        </xdr:from>
        <xdr:to>
          <xdr:col>3</xdr:col>
          <xdr:colOff>0</xdr:colOff>
          <xdr:row>16</xdr:row>
          <xdr:rowOff>0</xdr:rowOff>
        </xdr:to>
        <xdr:sp macro="" textlink="">
          <xdr:nvSpPr>
            <xdr:cNvPr id="4116" name="Check Box 20" hidden="1">
              <a:extLst>
                <a:ext uri="{63B3BB69-23CF-44E3-9099-C40C66FF867C}">
                  <a14:compatExt spid="_x0000_s4116"/>
                </a:ext>
                <a:ext uri="{FF2B5EF4-FFF2-40B4-BE49-F238E27FC236}">
                  <a16:creationId xmlns:a16="http://schemas.microsoft.com/office/drawing/2014/main" id="{00000000-0008-0000-0300-00001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16</xdr:row>
          <xdr:rowOff>9525</xdr:rowOff>
        </xdr:from>
        <xdr:to>
          <xdr:col>3</xdr:col>
          <xdr:colOff>0</xdr:colOff>
          <xdr:row>17</xdr:row>
          <xdr:rowOff>0</xdr:rowOff>
        </xdr:to>
        <xdr:sp macro="" textlink="">
          <xdr:nvSpPr>
            <xdr:cNvPr id="4118" name="Check Box 22" hidden="1">
              <a:extLst>
                <a:ext uri="{63B3BB69-23CF-44E3-9099-C40C66FF867C}">
                  <a14:compatExt spid="_x0000_s4118"/>
                </a:ext>
                <a:ext uri="{FF2B5EF4-FFF2-40B4-BE49-F238E27FC236}">
                  <a16:creationId xmlns:a16="http://schemas.microsoft.com/office/drawing/2014/main" id="{00000000-0008-0000-0300-00001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22</xdr:row>
          <xdr:rowOff>9525</xdr:rowOff>
        </xdr:from>
        <xdr:to>
          <xdr:col>3</xdr:col>
          <xdr:colOff>0</xdr:colOff>
          <xdr:row>23</xdr:row>
          <xdr:rowOff>0</xdr:rowOff>
        </xdr:to>
        <xdr:sp macro="" textlink="">
          <xdr:nvSpPr>
            <xdr:cNvPr id="4119" name="Check Box 23" hidden="1">
              <a:extLst>
                <a:ext uri="{63B3BB69-23CF-44E3-9099-C40C66FF867C}">
                  <a14:compatExt spid="_x0000_s4119"/>
                </a:ext>
                <a:ext uri="{FF2B5EF4-FFF2-40B4-BE49-F238E27FC236}">
                  <a16:creationId xmlns:a16="http://schemas.microsoft.com/office/drawing/2014/main" id="{00000000-0008-0000-0300-00001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23</xdr:row>
          <xdr:rowOff>9525</xdr:rowOff>
        </xdr:from>
        <xdr:to>
          <xdr:col>3</xdr:col>
          <xdr:colOff>0</xdr:colOff>
          <xdr:row>24</xdr:row>
          <xdr:rowOff>0</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id="{00000000-0008-0000-03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504825</xdr:colOff>
          <xdr:row>4</xdr:row>
          <xdr:rowOff>0</xdr:rowOff>
        </xdr:from>
        <xdr:to>
          <xdr:col>3</xdr:col>
          <xdr:colOff>0</xdr:colOff>
          <xdr:row>5</xdr:row>
          <xdr:rowOff>0</xdr:rowOff>
        </xdr:to>
        <xdr:sp macro="" textlink="">
          <xdr:nvSpPr>
            <xdr:cNvPr id="5121" name="Check Box 1" hidden="1">
              <a:extLst>
                <a:ext uri="{63B3BB69-23CF-44E3-9099-C40C66FF867C}">
                  <a14:compatExt spid="_x0000_s5121"/>
                </a:ext>
                <a:ext uri="{FF2B5EF4-FFF2-40B4-BE49-F238E27FC236}">
                  <a16:creationId xmlns:a16="http://schemas.microsoft.com/office/drawing/2014/main" id="{00000000-0008-0000-0400-00000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5</xdr:row>
          <xdr:rowOff>0</xdr:rowOff>
        </xdr:from>
        <xdr:to>
          <xdr:col>3</xdr:col>
          <xdr:colOff>0</xdr:colOff>
          <xdr:row>6</xdr:row>
          <xdr:rowOff>0</xdr:rowOff>
        </xdr:to>
        <xdr:sp macro="" textlink="">
          <xdr:nvSpPr>
            <xdr:cNvPr id="5122" name="Check Box 2" hidden="1">
              <a:extLst>
                <a:ext uri="{63B3BB69-23CF-44E3-9099-C40C66FF867C}">
                  <a14:compatExt spid="_x0000_s5122"/>
                </a:ext>
                <a:ext uri="{FF2B5EF4-FFF2-40B4-BE49-F238E27FC236}">
                  <a16:creationId xmlns:a16="http://schemas.microsoft.com/office/drawing/2014/main" id="{00000000-0008-0000-0400-00000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7</xdr:row>
          <xdr:rowOff>0</xdr:rowOff>
        </xdr:from>
        <xdr:to>
          <xdr:col>3</xdr:col>
          <xdr:colOff>0</xdr:colOff>
          <xdr:row>8</xdr:row>
          <xdr:rowOff>0</xdr:rowOff>
        </xdr:to>
        <xdr:sp macro="" textlink="">
          <xdr:nvSpPr>
            <xdr:cNvPr id="5124" name="Check Box 4" hidden="1">
              <a:extLst>
                <a:ext uri="{63B3BB69-23CF-44E3-9099-C40C66FF867C}">
                  <a14:compatExt spid="_x0000_s5124"/>
                </a:ext>
                <a:ext uri="{FF2B5EF4-FFF2-40B4-BE49-F238E27FC236}">
                  <a16:creationId xmlns:a16="http://schemas.microsoft.com/office/drawing/2014/main" id="{00000000-0008-0000-0400-00000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8</xdr:row>
          <xdr:rowOff>0</xdr:rowOff>
        </xdr:from>
        <xdr:to>
          <xdr:col>3</xdr:col>
          <xdr:colOff>0</xdr:colOff>
          <xdr:row>9</xdr:row>
          <xdr:rowOff>0</xdr:rowOff>
        </xdr:to>
        <xdr:sp macro="" textlink="">
          <xdr:nvSpPr>
            <xdr:cNvPr id="5125" name="Check Box 5" hidden="1">
              <a:extLst>
                <a:ext uri="{63B3BB69-23CF-44E3-9099-C40C66FF867C}">
                  <a14:compatExt spid="_x0000_s5125"/>
                </a:ext>
                <a:ext uri="{FF2B5EF4-FFF2-40B4-BE49-F238E27FC236}">
                  <a16:creationId xmlns:a16="http://schemas.microsoft.com/office/drawing/2014/main" id="{00000000-0008-0000-0400-00000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10</xdr:row>
          <xdr:rowOff>0</xdr:rowOff>
        </xdr:from>
        <xdr:to>
          <xdr:col>3</xdr:col>
          <xdr:colOff>0</xdr:colOff>
          <xdr:row>11</xdr:row>
          <xdr:rowOff>0</xdr:rowOff>
        </xdr:to>
        <xdr:sp macro="" textlink="">
          <xdr:nvSpPr>
            <xdr:cNvPr id="5127" name="Check Box 7" hidden="1">
              <a:extLst>
                <a:ext uri="{63B3BB69-23CF-44E3-9099-C40C66FF867C}">
                  <a14:compatExt spid="_x0000_s5127"/>
                </a:ext>
                <a:ext uri="{FF2B5EF4-FFF2-40B4-BE49-F238E27FC236}">
                  <a16:creationId xmlns:a16="http://schemas.microsoft.com/office/drawing/2014/main" id="{00000000-0008-0000-0400-00000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13</xdr:row>
          <xdr:rowOff>0</xdr:rowOff>
        </xdr:from>
        <xdr:to>
          <xdr:col>3</xdr:col>
          <xdr:colOff>0</xdr:colOff>
          <xdr:row>14</xdr:row>
          <xdr:rowOff>0</xdr:rowOff>
        </xdr:to>
        <xdr:sp macro="" textlink="">
          <xdr:nvSpPr>
            <xdr:cNvPr id="5129" name="Check Box 9" hidden="1">
              <a:extLst>
                <a:ext uri="{63B3BB69-23CF-44E3-9099-C40C66FF867C}">
                  <a14:compatExt spid="_x0000_s5129"/>
                </a:ext>
                <a:ext uri="{FF2B5EF4-FFF2-40B4-BE49-F238E27FC236}">
                  <a16:creationId xmlns:a16="http://schemas.microsoft.com/office/drawing/2014/main" id="{00000000-0008-0000-0400-00000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14</xdr:row>
          <xdr:rowOff>0</xdr:rowOff>
        </xdr:from>
        <xdr:to>
          <xdr:col>3</xdr:col>
          <xdr:colOff>0</xdr:colOff>
          <xdr:row>15</xdr:row>
          <xdr:rowOff>0</xdr:rowOff>
        </xdr:to>
        <xdr:sp macro="" textlink="">
          <xdr:nvSpPr>
            <xdr:cNvPr id="5130" name="Check Box 10" hidden="1">
              <a:extLst>
                <a:ext uri="{63B3BB69-23CF-44E3-9099-C40C66FF867C}">
                  <a14:compatExt spid="_x0000_s5130"/>
                </a:ext>
                <a:ext uri="{FF2B5EF4-FFF2-40B4-BE49-F238E27FC236}">
                  <a16:creationId xmlns:a16="http://schemas.microsoft.com/office/drawing/2014/main" id="{00000000-0008-0000-0400-00000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9</xdr:row>
          <xdr:rowOff>0</xdr:rowOff>
        </xdr:from>
        <xdr:to>
          <xdr:col>3</xdr:col>
          <xdr:colOff>0</xdr:colOff>
          <xdr:row>10</xdr:row>
          <xdr:rowOff>0</xdr:rowOff>
        </xdr:to>
        <xdr:sp macro="" textlink="">
          <xdr:nvSpPr>
            <xdr:cNvPr id="5132" name="Check Box 12" hidden="1">
              <a:extLst>
                <a:ext uri="{63B3BB69-23CF-44E3-9099-C40C66FF867C}">
                  <a14:compatExt spid="_x0000_s5132"/>
                </a:ext>
                <a:ext uri="{FF2B5EF4-FFF2-40B4-BE49-F238E27FC236}">
                  <a16:creationId xmlns:a16="http://schemas.microsoft.com/office/drawing/2014/main" id="{00000000-0008-0000-0400-00000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504825</xdr:colOff>
          <xdr:row>11</xdr:row>
          <xdr:rowOff>0</xdr:rowOff>
        </xdr:from>
        <xdr:to>
          <xdr:col>3</xdr:col>
          <xdr:colOff>0</xdr:colOff>
          <xdr:row>12</xdr:row>
          <xdr:rowOff>0</xdr:rowOff>
        </xdr:to>
        <xdr:sp macro="" textlink="">
          <xdr:nvSpPr>
            <xdr:cNvPr id="5133" name="Check Box 13" hidden="1">
              <a:extLst>
                <a:ext uri="{63B3BB69-23CF-44E3-9099-C40C66FF867C}">
                  <a14:compatExt spid="_x0000_s5133"/>
                </a:ext>
                <a:ext uri="{FF2B5EF4-FFF2-40B4-BE49-F238E27FC236}">
                  <a16:creationId xmlns:a16="http://schemas.microsoft.com/office/drawing/2014/main" id="{00000000-0008-0000-0400-00000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45.xml"/><Relationship Id="rId13" Type="http://schemas.openxmlformats.org/officeDocument/2006/relationships/ctrlProp" Target="../ctrlProps/ctrlProp50.xml"/><Relationship Id="rId18" Type="http://schemas.openxmlformats.org/officeDocument/2006/relationships/ctrlProp" Target="../ctrlProps/ctrlProp55.xml"/><Relationship Id="rId3" Type="http://schemas.openxmlformats.org/officeDocument/2006/relationships/vmlDrawing" Target="../drawings/vmlDrawing2.vml"/><Relationship Id="rId21" Type="http://schemas.openxmlformats.org/officeDocument/2006/relationships/ctrlProp" Target="../ctrlProps/ctrlProp58.xml"/><Relationship Id="rId7" Type="http://schemas.openxmlformats.org/officeDocument/2006/relationships/ctrlProp" Target="../ctrlProps/ctrlProp44.xml"/><Relationship Id="rId12" Type="http://schemas.openxmlformats.org/officeDocument/2006/relationships/ctrlProp" Target="../ctrlProps/ctrlProp49.xml"/><Relationship Id="rId17" Type="http://schemas.openxmlformats.org/officeDocument/2006/relationships/ctrlProp" Target="../ctrlProps/ctrlProp54.xml"/><Relationship Id="rId2" Type="http://schemas.openxmlformats.org/officeDocument/2006/relationships/drawing" Target="../drawings/drawing2.xml"/><Relationship Id="rId16" Type="http://schemas.openxmlformats.org/officeDocument/2006/relationships/ctrlProp" Target="../ctrlProps/ctrlProp53.xml"/><Relationship Id="rId20" Type="http://schemas.openxmlformats.org/officeDocument/2006/relationships/ctrlProp" Target="../ctrlProps/ctrlProp57.xml"/><Relationship Id="rId1" Type="http://schemas.openxmlformats.org/officeDocument/2006/relationships/printerSettings" Target="../printerSettings/printerSettings2.bin"/><Relationship Id="rId6" Type="http://schemas.openxmlformats.org/officeDocument/2006/relationships/ctrlProp" Target="../ctrlProps/ctrlProp43.xml"/><Relationship Id="rId11" Type="http://schemas.openxmlformats.org/officeDocument/2006/relationships/ctrlProp" Target="../ctrlProps/ctrlProp48.xml"/><Relationship Id="rId5" Type="http://schemas.openxmlformats.org/officeDocument/2006/relationships/ctrlProp" Target="../ctrlProps/ctrlProp42.xml"/><Relationship Id="rId15" Type="http://schemas.openxmlformats.org/officeDocument/2006/relationships/ctrlProp" Target="../ctrlProps/ctrlProp52.xml"/><Relationship Id="rId23" Type="http://schemas.openxmlformats.org/officeDocument/2006/relationships/ctrlProp" Target="../ctrlProps/ctrlProp60.xml"/><Relationship Id="rId10" Type="http://schemas.openxmlformats.org/officeDocument/2006/relationships/ctrlProp" Target="../ctrlProps/ctrlProp47.xml"/><Relationship Id="rId19" Type="http://schemas.openxmlformats.org/officeDocument/2006/relationships/ctrlProp" Target="../ctrlProps/ctrlProp56.xml"/><Relationship Id="rId4" Type="http://schemas.openxmlformats.org/officeDocument/2006/relationships/ctrlProp" Target="../ctrlProps/ctrlProp41.xml"/><Relationship Id="rId9" Type="http://schemas.openxmlformats.org/officeDocument/2006/relationships/ctrlProp" Target="../ctrlProps/ctrlProp46.xml"/><Relationship Id="rId14" Type="http://schemas.openxmlformats.org/officeDocument/2006/relationships/ctrlProp" Target="../ctrlProps/ctrlProp51.xml"/><Relationship Id="rId22" Type="http://schemas.openxmlformats.org/officeDocument/2006/relationships/ctrlProp" Target="../ctrlProps/ctrlProp59.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3.vml"/><Relationship Id="rId7" Type="http://schemas.openxmlformats.org/officeDocument/2006/relationships/ctrlProp" Target="../ctrlProps/ctrlProp64.xml"/><Relationship Id="rId12" Type="http://schemas.openxmlformats.org/officeDocument/2006/relationships/ctrlProp" Target="../ctrlProps/ctrlProp69.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76.xml"/><Relationship Id="rId13" Type="http://schemas.openxmlformats.org/officeDocument/2006/relationships/ctrlProp" Target="../ctrlProps/ctrlProp81.xml"/><Relationship Id="rId18" Type="http://schemas.openxmlformats.org/officeDocument/2006/relationships/ctrlProp" Target="../ctrlProps/ctrlProp86.xml"/><Relationship Id="rId3" Type="http://schemas.openxmlformats.org/officeDocument/2006/relationships/vmlDrawing" Target="../drawings/vmlDrawing4.vml"/><Relationship Id="rId21" Type="http://schemas.openxmlformats.org/officeDocument/2006/relationships/ctrlProp" Target="../ctrlProps/ctrlProp89.xml"/><Relationship Id="rId7" Type="http://schemas.openxmlformats.org/officeDocument/2006/relationships/ctrlProp" Target="../ctrlProps/ctrlProp75.xml"/><Relationship Id="rId12" Type="http://schemas.openxmlformats.org/officeDocument/2006/relationships/ctrlProp" Target="../ctrlProps/ctrlProp80.xml"/><Relationship Id="rId17" Type="http://schemas.openxmlformats.org/officeDocument/2006/relationships/ctrlProp" Target="../ctrlProps/ctrlProp85.xml"/><Relationship Id="rId2" Type="http://schemas.openxmlformats.org/officeDocument/2006/relationships/drawing" Target="../drawings/drawing4.xml"/><Relationship Id="rId16" Type="http://schemas.openxmlformats.org/officeDocument/2006/relationships/ctrlProp" Target="../ctrlProps/ctrlProp84.xml"/><Relationship Id="rId20" Type="http://schemas.openxmlformats.org/officeDocument/2006/relationships/ctrlProp" Target="../ctrlProps/ctrlProp88.xml"/><Relationship Id="rId1" Type="http://schemas.openxmlformats.org/officeDocument/2006/relationships/printerSettings" Target="../printerSettings/printerSettings4.bin"/><Relationship Id="rId6" Type="http://schemas.openxmlformats.org/officeDocument/2006/relationships/ctrlProp" Target="../ctrlProps/ctrlProp74.xml"/><Relationship Id="rId11" Type="http://schemas.openxmlformats.org/officeDocument/2006/relationships/ctrlProp" Target="../ctrlProps/ctrlProp79.xml"/><Relationship Id="rId5" Type="http://schemas.openxmlformats.org/officeDocument/2006/relationships/ctrlProp" Target="../ctrlProps/ctrlProp73.xml"/><Relationship Id="rId15" Type="http://schemas.openxmlformats.org/officeDocument/2006/relationships/ctrlProp" Target="../ctrlProps/ctrlProp83.xml"/><Relationship Id="rId10" Type="http://schemas.openxmlformats.org/officeDocument/2006/relationships/ctrlProp" Target="../ctrlProps/ctrlProp78.xml"/><Relationship Id="rId19" Type="http://schemas.openxmlformats.org/officeDocument/2006/relationships/ctrlProp" Target="../ctrlProps/ctrlProp87.xml"/><Relationship Id="rId4" Type="http://schemas.openxmlformats.org/officeDocument/2006/relationships/ctrlProp" Target="../ctrlProps/ctrlProp72.xml"/><Relationship Id="rId9" Type="http://schemas.openxmlformats.org/officeDocument/2006/relationships/ctrlProp" Target="../ctrlProps/ctrlProp77.xml"/><Relationship Id="rId14" Type="http://schemas.openxmlformats.org/officeDocument/2006/relationships/ctrlProp" Target="../ctrlProps/ctrlProp82.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94.xml"/><Relationship Id="rId3" Type="http://schemas.openxmlformats.org/officeDocument/2006/relationships/vmlDrawing" Target="../drawings/vmlDrawing5.vml"/><Relationship Id="rId7" Type="http://schemas.openxmlformats.org/officeDocument/2006/relationships/ctrlProp" Target="../ctrlProps/ctrlProp93.xml"/><Relationship Id="rId12" Type="http://schemas.openxmlformats.org/officeDocument/2006/relationships/ctrlProp" Target="../ctrlProps/ctrlProp98.xml"/><Relationship Id="rId2" Type="http://schemas.openxmlformats.org/officeDocument/2006/relationships/drawing" Target="../drawings/drawing5.xml"/><Relationship Id="rId1" Type="http://schemas.openxmlformats.org/officeDocument/2006/relationships/printerSettings" Target="../printerSettings/printerSettings5.bin"/><Relationship Id="rId6" Type="http://schemas.openxmlformats.org/officeDocument/2006/relationships/ctrlProp" Target="../ctrlProps/ctrlProp92.xml"/><Relationship Id="rId11" Type="http://schemas.openxmlformats.org/officeDocument/2006/relationships/ctrlProp" Target="../ctrlProps/ctrlProp97.xml"/><Relationship Id="rId5" Type="http://schemas.openxmlformats.org/officeDocument/2006/relationships/ctrlProp" Target="../ctrlProps/ctrlProp91.xml"/><Relationship Id="rId10" Type="http://schemas.openxmlformats.org/officeDocument/2006/relationships/ctrlProp" Target="../ctrlProps/ctrlProp96.xml"/><Relationship Id="rId4" Type="http://schemas.openxmlformats.org/officeDocument/2006/relationships/ctrlProp" Target="../ctrlProps/ctrlProp90.xml"/><Relationship Id="rId9" Type="http://schemas.openxmlformats.org/officeDocument/2006/relationships/ctrlProp" Target="../ctrlProps/ctrlProp9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53"/>
  <sheetViews>
    <sheetView tabSelected="1" workbookViewId="0">
      <selection activeCell="D3" sqref="D3"/>
    </sheetView>
  </sheetViews>
  <sheetFormatPr defaultRowHeight="13.5" x14ac:dyDescent="0.15"/>
  <cols>
    <col min="1" max="1" width="24.625" customWidth="1"/>
    <col min="2" max="2" width="58.625" customWidth="1"/>
    <col min="3" max="3" width="14.625" customWidth="1"/>
    <col min="4" max="4" width="10.625" customWidth="1"/>
    <col min="5" max="7" width="10.625" hidden="1" customWidth="1"/>
    <col min="8" max="8" width="10.625" customWidth="1"/>
  </cols>
  <sheetData>
    <row r="1" spans="1:8" ht="24.95" customHeight="1" x14ac:dyDescent="0.15">
      <c r="A1" s="91" t="s">
        <v>69</v>
      </c>
      <c r="B1" s="91"/>
      <c r="C1" s="91"/>
      <c r="D1" s="16"/>
      <c r="E1" s="38"/>
      <c r="F1" s="38"/>
      <c r="G1" s="4"/>
    </row>
    <row r="2" spans="1:8" ht="8.1" customHeight="1" x14ac:dyDescent="0.15">
      <c r="A2" s="16"/>
      <c r="B2" s="16"/>
      <c r="C2" s="16"/>
      <c r="D2" s="16"/>
      <c r="E2" s="16"/>
      <c r="F2" s="16"/>
      <c r="G2" s="4"/>
    </row>
    <row r="3" spans="1:8" ht="39.950000000000003" customHeight="1" x14ac:dyDescent="0.15">
      <c r="A3" s="17" t="s">
        <v>68</v>
      </c>
      <c r="B3" s="17"/>
      <c r="C3" s="16"/>
      <c r="D3" s="16"/>
      <c r="E3" s="16"/>
      <c r="F3" s="22"/>
      <c r="G3" s="23"/>
    </row>
    <row r="4" spans="1:8" ht="8.1" customHeight="1" x14ac:dyDescent="0.15">
      <c r="A4" s="16"/>
      <c r="B4" s="16"/>
      <c r="C4" s="16"/>
      <c r="D4" s="16"/>
      <c r="E4" s="16"/>
      <c r="F4" s="22"/>
      <c r="G4" s="23"/>
    </row>
    <row r="5" spans="1:8" ht="30" customHeight="1" x14ac:dyDescent="0.15">
      <c r="A5" s="39" t="s">
        <v>64</v>
      </c>
      <c r="B5" s="39"/>
      <c r="C5" s="5" t="s">
        <v>202</v>
      </c>
      <c r="D5" s="6"/>
      <c r="E5" s="6"/>
      <c r="F5" s="24"/>
      <c r="G5" s="23"/>
      <c r="H5" s="36"/>
    </row>
    <row r="6" spans="1:8" ht="15" customHeight="1" x14ac:dyDescent="0.15">
      <c r="A6" s="7" t="s">
        <v>61</v>
      </c>
      <c r="B6" s="69" t="s">
        <v>62</v>
      </c>
      <c r="C6" s="70" t="s">
        <v>71</v>
      </c>
      <c r="D6" s="18"/>
      <c r="E6" s="40"/>
      <c r="F6" s="25"/>
      <c r="G6" s="26"/>
    </row>
    <row r="7" spans="1:8" ht="15" customHeight="1" x14ac:dyDescent="0.15">
      <c r="A7" s="86" t="s">
        <v>148</v>
      </c>
      <c r="B7" s="87"/>
      <c r="C7" s="88"/>
      <c r="D7" s="14"/>
      <c r="E7" s="40"/>
      <c r="F7" s="25"/>
      <c r="G7" s="26"/>
    </row>
    <row r="8" spans="1:8" ht="24.95" customHeight="1" x14ac:dyDescent="0.15">
      <c r="A8" s="8" t="s">
        <v>0</v>
      </c>
      <c r="B8" s="71" t="s">
        <v>72</v>
      </c>
      <c r="C8" s="72"/>
      <c r="D8" s="19"/>
      <c r="E8" s="51" t="b">
        <v>0</v>
      </c>
      <c r="F8" s="27">
        <f>IF(E8=FALSE,0,G8)</f>
        <v>0</v>
      </c>
      <c r="G8" s="26">
        <v>1</v>
      </c>
    </row>
    <row r="9" spans="1:8" ht="24.95" customHeight="1" x14ac:dyDescent="0.15">
      <c r="A9" s="8" t="s">
        <v>1</v>
      </c>
      <c r="B9" s="71" t="s">
        <v>73</v>
      </c>
      <c r="C9" s="72"/>
      <c r="D9" s="19"/>
      <c r="E9" s="51" t="b">
        <v>0</v>
      </c>
      <c r="F9" s="27">
        <f t="shared" ref="F9:F50" si="0">IF(E9=FALSE,0,G9)</f>
        <v>0</v>
      </c>
      <c r="G9" s="26">
        <v>1</v>
      </c>
    </row>
    <row r="10" spans="1:8" s="3" customFormat="1" ht="35.1" customHeight="1" x14ac:dyDescent="0.15">
      <c r="A10" s="8" t="s">
        <v>2</v>
      </c>
      <c r="B10" s="71" t="s">
        <v>36</v>
      </c>
      <c r="C10" s="72"/>
      <c r="D10" s="19"/>
      <c r="E10" s="51" t="b">
        <v>0</v>
      </c>
      <c r="F10" s="27">
        <f t="shared" si="0"/>
        <v>0</v>
      </c>
      <c r="G10" s="28">
        <v>1</v>
      </c>
    </row>
    <row r="11" spans="1:8" ht="24.95" customHeight="1" x14ac:dyDescent="0.15">
      <c r="A11" s="8" t="s">
        <v>3</v>
      </c>
      <c r="B11" s="71" t="s">
        <v>4</v>
      </c>
      <c r="C11" s="72"/>
      <c r="D11" s="19"/>
      <c r="E11" s="51" t="b">
        <v>0</v>
      </c>
      <c r="F11" s="27">
        <f t="shared" si="0"/>
        <v>0</v>
      </c>
      <c r="G11" s="26">
        <v>1</v>
      </c>
    </row>
    <row r="12" spans="1:8" ht="35.1" customHeight="1" x14ac:dyDescent="0.15">
      <c r="A12" s="34" t="s">
        <v>37</v>
      </c>
      <c r="B12" s="71" t="s">
        <v>67</v>
      </c>
      <c r="C12" s="72"/>
      <c r="D12" s="19"/>
      <c r="E12" s="51" t="b">
        <v>0</v>
      </c>
      <c r="F12" s="27">
        <f t="shared" si="0"/>
        <v>0</v>
      </c>
      <c r="G12" s="26">
        <v>1</v>
      </c>
    </row>
    <row r="13" spans="1:8" ht="35.1" customHeight="1" x14ac:dyDescent="0.15">
      <c r="A13" s="83" t="s">
        <v>5</v>
      </c>
      <c r="B13" s="71" t="s">
        <v>74</v>
      </c>
      <c r="C13" s="72"/>
      <c r="D13" s="19"/>
      <c r="E13" s="51" t="b">
        <v>0</v>
      </c>
      <c r="F13" s="27">
        <f t="shared" si="0"/>
        <v>0</v>
      </c>
      <c r="G13" s="26">
        <v>1</v>
      </c>
    </row>
    <row r="14" spans="1:8" ht="24.95" customHeight="1" x14ac:dyDescent="0.15">
      <c r="A14" s="84"/>
      <c r="B14" s="71" t="s">
        <v>38</v>
      </c>
      <c r="C14" s="72"/>
      <c r="D14" s="19"/>
      <c r="E14" s="51" t="b">
        <v>0</v>
      </c>
      <c r="F14" s="27">
        <f t="shared" si="0"/>
        <v>0</v>
      </c>
      <c r="G14" s="26">
        <v>2</v>
      </c>
    </row>
    <row r="15" spans="1:8" ht="24.95" customHeight="1" x14ac:dyDescent="0.15">
      <c r="A15" s="8" t="s">
        <v>6</v>
      </c>
      <c r="B15" s="71" t="s">
        <v>7</v>
      </c>
      <c r="C15" s="72"/>
      <c r="D15" s="19"/>
      <c r="E15" s="51" t="b">
        <v>0</v>
      </c>
      <c r="F15" s="27">
        <f t="shared" si="0"/>
        <v>0</v>
      </c>
      <c r="G15" s="26">
        <v>1</v>
      </c>
    </row>
    <row r="16" spans="1:8" ht="24.95" customHeight="1" x14ac:dyDescent="0.15">
      <c r="A16" s="92" t="s">
        <v>40</v>
      </c>
      <c r="B16" s="71" t="s">
        <v>23</v>
      </c>
      <c r="C16" s="72"/>
      <c r="D16" s="19"/>
      <c r="E16" s="51" t="b">
        <v>0</v>
      </c>
      <c r="F16" s="27">
        <f t="shared" si="0"/>
        <v>0</v>
      </c>
      <c r="G16" s="26">
        <v>1</v>
      </c>
    </row>
    <row r="17" spans="1:7" ht="35.1" customHeight="1" x14ac:dyDescent="0.15">
      <c r="A17" s="93"/>
      <c r="B17" s="71" t="s">
        <v>39</v>
      </c>
      <c r="C17" s="72"/>
      <c r="D17" s="19"/>
      <c r="E17" s="51" t="b">
        <v>0</v>
      </c>
      <c r="F17" s="27">
        <f t="shared" si="0"/>
        <v>0</v>
      </c>
      <c r="G17" s="26">
        <v>1</v>
      </c>
    </row>
    <row r="18" spans="1:7" ht="24.95" customHeight="1" x14ac:dyDescent="0.15">
      <c r="A18" s="94"/>
      <c r="B18" s="71" t="s">
        <v>41</v>
      </c>
      <c r="C18" s="72"/>
      <c r="D18" s="19"/>
      <c r="E18" s="51" t="b">
        <v>0</v>
      </c>
      <c r="F18" s="27">
        <f t="shared" si="0"/>
        <v>0</v>
      </c>
      <c r="G18" s="26">
        <v>1</v>
      </c>
    </row>
    <row r="19" spans="1:7" ht="15" customHeight="1" x14ac:dyDescent="0.15">
      <c r="A19" s="64" t="s">
        <v>149</v>
      </c>
      <c r="B19" s="71"/>
      <c r="C19" s="72"/>
      <c r="D19" s="19"/>
      <c r="E19" s="51"/>
      <c r="F19" s="27"/>
      <c r="G19" s="26"/>
    </row>
    <row r="20" spans="1:7" ht="24.95" customHeight="1" x14ac:dyDescent="0.15">
      <c r="A20" s="34" t="s">
        <v>136</v>
      </c>
      <c r="B20" s="71" t="s">
        <v>75</v>
      </c>
      <c r="C20" s="72"/>
      <c r="D20" s="19"/>
      <c r="E20" s="51" t="b">
        <v>0</v>
      </c>
      <c r="F20" s="27">
        <f t="shared" si="0"/>
        <v>0</v>
      </c>
      <c r="G20" s="26">
        <v>1</v>
      </c>
    </row>
    <row r="21" spans="1:7" ht="24.95" customHeight="1" x14ac:dyDescent="0.15">
      <c r="A21" s="35"/>
      <c r="B21" s="71" t="s">
        <v>76</v>
      </c>
      <c r="C21" s="72"/>
      <c r="D21" s="19"/>
      <c r="E21" s="51" t="b">
        <v>0</v>
      </c>
      <c r="F21" s="27">
        <f t="shared" si="0"/>
        <v>0</v>
      </c>
      <c r="G21" s="26">
        <v>2</v>
      </c>
    </row>
    <row r="22" spans="1:7" ht="35.1" customHeight="1" x14ac:dyDescent="0.15">
      <c r="A22" s="8" t="s">
        <v>137</v>
      </c>
      <c r="B22" s="71" t="s">
        <v>8</v>
      </c>
      <c r="C22" s="72"/>
      <c r="D22" s="19"/>
      <c r="E22" s="51" t="b">
        <v>0</v>
      </c>
      <c r="F22" s="27">
        <f t="shared" si="0"/>
        <v>0</v>
      </c>
      <c r="G22" s="26">
        <v>1</v>
      </c>
    </row>
    <row r="23" spans="1:7" ht="24.95" customHeight="1" x14ac:dyDescent="0.15">
      <c r="A23" s="92" t="s">
        <v>138</v>
      </c>
      <c r="B23" s="71" t="s">
        <v>34</v>
      </c>
      <c r="C23" s="72"/>
      <c r="D23" s="19"/>
      <c r="E23" s="51" t="b">
        <v>0</v>
      </c>
      <c r="F23" s="27">
        <f t="shared" si="0"/>
        <v>0</v>
      </c>
      <c r="G23" s="26">
        <v>1</v>
      </c>
    </row>
    <row r="24" spans="1:7" ht="35.1" customHeight="1" x14ac:dyDescent="0.15">
      <c r="A24" s="94"/>
      <c r="B24" s="71" t="s">
        <v>42</v>
      </c>
      <c r="C24" s="72"/>
      <c r="D24" s="19"/>
      <c r="E24" s="51" t="b">
        <v>0</v>
      </c>
      <c r="F24" s="27">
        <f t="shared" si="0"/>
        <v>0</v>
      </c>
      <c r="G24" s="26">
        <v>1</v>
      </c>
    </row>
    <row r="25" spans="1:7" ht="35.1" customHeight="1" x14ac:dyDescent="0.15">
      <c r="A25" s="92" t="s">
        <v>139</v>
      </c>
      <c r="B25" s="71" t="s">
        <v>77</v>
      </c>
      <c r="C25" s="72"/>
      <c r="D25" s="19"/>
      <c r="E25" s="51" t="b">
        <v>0</v>
      </c>
      <c r="F25" s="27">
        <f t="shared" si="0"/>
        <v>0</v>
      </c>
      <c r="G25" s="26">
        <v>1</v>
      </c>
    </row>
    <row r="26" spans="1:7" ht="24.95" customHeight="1" x14ac:dyDescent="0.15">
      <c r="A26" s="94"/>
      <c r="B26" s="71" t="s">
        <v>43</v>
      </c>
      <c r="C26" s="72"/>
      <c r="D26" s="19"/>
      <c r="E26" s="51" t="b">
        <v>0</v>
      </c>
      <c r="F26" s="27">
        <f t="shared" si="0"/>
        <v>0</v>
      </c>
      <c r="G26" s="26">
        <v>2</v>
      </c>
    </row>
    <row r="27" spans="1:7" ht="35.1" customHeight="1" x14ac:dyDescent="0.15">
      <c r="A27" s="83" t="s">
        <v>140</v>
      </c>
      <c r="B27" s="71" t="s">
        <v>44</v>
      </c>
      <c r="C27" s="72"/>
      <c r="D27" s="19"/>
      <c r="E27" s="51" t="b">
        <v>0</v>
      </c>
      <c r="F27" s="27">
        <f t="shared" si="0"/>
        <v>0</v>
      </c>
      <c r="G27" s="26">
        <v>1</v>
      </c>
    </row>
    <row r="28" spans="1:7" ht="35.1" customHeight="1" x14ac:dyDescent="0.15">
      <c r="A28" s="84"/>
      <c r="B28" s="71" t="s">
        <v>45</v>
      </c>
      <c r="C28" s="72"/>
      <c r="D28" s="19"/>
      <c r="E28" s="51" t="b">
        <v>0</v>
      </c>
      <c r="F28" s="27">
        <f t="shared" si="0"/>
        <v>0</v>
      </c>
      <c r="G28" s="26">
        <v>2</v>
      </c>
    </row>
    <row r="29" spans="1:7" ht="24.95" customHeight="1" x14ac:dyDescent="0.15">
      <c r="A29" s="8" t="s">
        <v>141</v>
      </c>
      <c r="B29" s="71" t="s">
        <v>9</v>
      </c>
      <c r="C29" s="72"/>
      <c r="D29" s="19"/>
      <c r="E29" s="51" t="b">
        <v>0</v>
      </c>
      <c r="F29" s="27">
        <f t="shared" si="0"/>
        <v>0</v>
      </c>
      <c r="G29" s="26">
        <v>1</v>
      </c>
    </row>
    <row r="30" spans="1:7" ht="15" customHeight="1" x14ac:dyDescent="0.15">
      <c r="A30" s="86" t="s">
        <v>150</v>
      </c>
      <c r="B30" s="87"/>
      <c r="C30" s="88"/>
      <c r="D30" s="14"/>
      <c r="E30" s="51"/>
      <c r="F30" s="27"/>
      <c r="G30" s="26"/>
    </row>
    <row r="31" spans="1:7" ht="24.95" customHeight="1" x14ac:dyDescent="0.15">
      <c r="A31" s="65" t="s">
        <v>142</v>
      </c>
      <c r="B31" s="71" t="s">
        <v>10</v>
      </c>
      <c r="C31" s="72"/>
      <c r="D31" s="19"/>
      <c r="E31" s="51" t="b">
        <v>0</v>
      </c>
      <c r="F31" s="27">
        <f t="shared" si="0"/>
        <v>0</v>
      </c>
      <c r="G31" s="26">
        <v>1</v>
      </c>
    </row>
    <row r="32" spans="1:7" ht="24.95" customHeight="1" x14ac:dyDescent="0.15">
      <c r="A32" s="34" t="s">
        <v>143</v>
      </c>
      <c r="B32" s="71" t="s">
        <v>11</v>
      </c>
      <c r="C32" s="72"/>
      <c r="D32" s="19"/>
      <c r="E32" s="51" t="b">
        <v>0</v>
      </c>
      <c r="F32" s="27">
        <f t="shared" si="0"/>
        <v>0</v>
      </c>
      <c r="G32" s="26">
        <v>1</v>
      </c>
    </row>
    <row r="33" spans="1:10" ht="24.95" customHeight="1" x14ac:dyDescent="0.15">
      <c r="A33" s="66"/>
      <c r="B33" s="71" t="s">
        <v>12</v>
      </c>
      <c r="C33" s="72"/>
      <c r="D33" s="19"/>
      <c r="E33" s="51" t="b">
        <v>0</v>
      </c>
      <c r="F33" s="27">
        <f t="shared" si="0"/>
        <v>0</v>
      </c>
      <c r="G33" s="26">
        <v>1</v>
      </c>
    </row>
    <row r="34" spans="1:10" ht="24.95" customHeight="1" x14ac:dyDescent="0.15">
      <c r="A34" s="67"/>
      <c r="B34" s="71" t="s">
        <v>24</v>
      </c>
      <c r="C34" s="72"/>
      <c r="D34" s="19"/>
      <c r="E34" s="51" t="b">
        <v>0</v>
      </c>
      <c r="F34" s="27">
        <f t="shared" si="0"/>
        <v>0</v>
      </c>
      <c r="G34" s="26">
        <v>1</v>
      </c>
    </row>
    <row r="35" spans="1:10" ht="24.95" customHeight="1" x14ac:dyDescent="0.15">
      <c r="A35" s="49"/>
      <c r="B35" s="71" t="s">
        <v>80</v>
      </c>
      <c r="C35" s="72"/>
      <c r="D35" s="19"/>
      <c r="E35" s="51" t="b">
        <v>0</v>
      </c>
      <c r="F35" s="27">
        <f t="shared" si="0"/>
        <v>0</v>
      </c>
      <c r="G35" s="26">
        <v>1</v>
      </c>
    </row>
    <row r="36" spans="1:10" ht="24.95" customHeight="1" x14ac:dyDescent="0.15">
      <c r="A36" s="49"/>
      <c r="B36" s="71" t="s">
        <v>46</v>
      </c>
      <c r="C36" s="72"/>
      <c r="D36" s="19"/>
      <c r="E36" s="51" t="b">
        <v>0</v>
      </c>
      <c r="F36" s="27">
        <f t="shared" si="0"/>
        <v>0</v>
      </c>
      <c r="G36" s="26">
        <v>1</v>
      </c>
    </row>
    <row r="37" spans="1:10" ht="24.95" customHeight="1" x14ac:dyDescent="0.15">
      <c r="A37" s="49"/>
      <c r="B37" s="71" t="s">
        <v>81</v>
      </c>
      <c r="C37" s="72"/>
      <c r="D37" s="19"/>
      <c r="E37" s="51" t="b">
        <v>0</v>
      </c>
      <c r="F37" s="27">
        <f t="shared" si="0"/>
        <v>0</v>
      </c>
      <c r="G37" s="26">
        <v>1</v>
      </c>
    </row>
    <row r="38" spans="1:10" ht="24.95" customHeight="1" x14ac:dyDescent="0.15">
      <c r="A38" s="49"/>
      <c r="B38" s="71" t="s">
        <v>47</v>
      </c>
      <c r="C38" s="72"/>
      <c r="D38" s="19"/>
      <c r="E38" s="51" t="b">
        <v>0</v>
      </c>
      <c r="F38" s="27">
        <f t="shared" si="0"/>
        <v>0</v>
      </c>
      <c r="G38" s="26">
        <v>2</v>
      </c>
    </row>
    <row r="39" spans="1:10" ht="24.95" customHeight="1" x14ac:dyDescent="0.15">
      <c r="A39" s="49"/>
      <c r="B39" s="71" t="s">
        <v>48</v>
      </c>
      <c r="C39" s="72"/>
      <c r="D39" s="19"/>
      <c r="E39" s="51" t="b">
        <v>0</v>
      </c>
      <c r="F39" s="27">
        <f t="shared" si="0"/>
        <v>0</v>
      </c>
      <c r="G39" s="26">
        <v>2</v>
      </c>
    </row>
    <row r="40" spans="1:10" ht="24.95" customHeight="1" x14ac:dyDescent="0.15">
      <c r="A40" s="49"/>
      <c r="B40" s="71" t="s">
        <v>49</v>
      </c>
      <c r="C40" s="72"/>
      <c r="D40" s="19"/>
      <c r="E40" s="51" t="b">
        <v>0</v>
      </c>
      <c r="F40" s="27">
        <f t="shared" si="0"/>
        <v>0</v>
      </c>
      <c r="G40" s="26">
        <v>2</v>
      </c>
    </row>
    <row r="41" spans="1:10" ht="35.1" customHeight="1" x14ac:dyDescent="0.15">
      <c r="A41" s="35"/>
      <c r="B41" s="71" t="s">
        <v>50</v>
      </c>
      <c r="C41" s="72"/>
      <c r="D41" s="19"/>
      <c r="E41" s="51" t="b">
        <v>0</v>
      </c>
      <c r="F41" s="27">
        <f t="shared" si="0"/>
        <v>0</v>
      </c>
      <c r="G41" s="26">
        <v>2</v>
      </c>
    </row>
    <row r="42" spans="1:10" ht="24.95" customHeight="1" x14ac:dyDescent="0.15">
      <c r="A42" s="83" t="s">
        <v>144</v>
      </c>
      <c r="B42" s="71" t="s">
        <v>13</v>
      </c>
      <c r="C42" s="72"/>
      <c r="D42" s="19"/>
      <c r="E42" s="51" t="b">
        <v>0</v>
      </c>
      <c r="F42" s="27">
        <f t="shared" si="0"/>
        <v>0</v>
      </c>
      <c r="G42" s="26">
        <v>1</v>
      </c>
    </row>
    <row r="43" spans="1:10" ht="24.95" customHeight="1" x14ac:dyDescent="0.15">
      <c r="A43" s="85"/>
      <c r="B43" s="71" t="s">
        <v>51</v>
      </c>
      <c r="C43" s="72"/>
      <c r="D43" s="19"/>
      <c r="E43" s="51" t="b">
        <v>0</v>
      </c>
      <c r="F43" s="27">
        <f t="shared" si="0"/>
        <v>0</v>
      </c>
      <c r="G43" s="26">
        <v>1</v>
      </c>
    </row>
    <row r="44" spans="1:10" ht="24.95" customHeight="1" x14ac:dyDescent="0.15">
      <c r="A44" s="85"/>
      <c r="B44" s="71" t="s">
        <v>82</v>
      </c>
      <c r="C44" s="72"/>
      <c r="D44" s="19"/>
      <c r="E44" s="51" t="b">
        <v>0</v>
      </c>
      <c r="F44" s="27">
        <f t="shared" si="0"/>
        <v>0</v>
      </c>
      <c r="G44" s="26">
        <v>2</v>
      </c>
    </row>
    <row r="45" spans="1:10" ht="24.95" customHeight="1" x14ac:dyDescent="0.15">
      <c r="A45" s="84"/>
      <c r="B45" s="71" t="s">
        <v>83</v>
      </c>
      <c r="C45" s="72"/>
      <c r="D45" s="19"/>
      <c r="E45" s="51" t="b">
        <v>0</v>
      </c>
      <c r="F45" s="27">
        <f t="shared" si="0"/>
        <v>0</v>
      </c>
      <c r="G45" s="26">
        <v>2</v>
      </c>
    </row>
    <row r="46" spans="1:10" ht="15" customHeight="1" x14ac:dyDescent="0.15">
      <c r="A46" s="86" t="s">
        <v>151</v>
      </c>
      <c r="B46" s="89"/>
      <c r="C46" s="90"/>
      <c r="D46" s="50"/>
      <c r="E46" s="51"/>
      <c r="F46" s="27"/>
      <c r="G46" s="26"/>
    </row>
    <row r="47" spans="1:10" ht="45" customHeight="1" x14ac:dyDescent="0.15">
      <c r="A47" s="83" t="s">
        <v>145</v>
      </c>
      <c r="B47" s="71" t="s">
        <v>52</v>
      </c>
      <c r="C47" s="72"/>
      <c r="D47" s="19"/>
      <c r="E47" s="51" t="b">
        <v>0</v>
      </c>
      <c r="F47" s="27">
        <f t="shared" si="0"/>
        <v>0</v>
      </c>
      <c r="G47" s="26">
        <v>1</v>
      </c>
    </row>
    <row r="48" spans="1:10" ht="45" customHeight="1" x14ac:dyDescent="0.15">
      <c r="A48" s="84"/>
      <c r="B48" s="71" t="s">
        <v>53</v>
      </c>
      <c r="C48" s="72"/>
      <c r="D48" s="19"/>
      <c r="E48" s="51" t="b">
        <v>0</v>
      </c>
      <c r="F48" s="27">
        <f t="shared" si="0"/>
        <v>0</v>
      </c>
      <c r="G48" s="26">
        <v>2</v>
      </c>
      <c r="J48" s="15"/>
    </row>
    <row r="49" spans="1:7" ht="35.1" customHeight="1" x14ac:dyDescent="0.15">
      <c r="A49" s="8" t="s">
        <v>146</v>
      </c>
      <c r="B49" s="71" t="s">
        <v>78</v>
      </c>
      <c r="C49" s="72"/>
      <c r="D49" s="19"/>
      <c r="E49" s="51" t="b">
        <v>0</v>
      </c>
      <c r="F49" s="27">
        <f t="shared" si="0"/>
        <v>0</v>
      </c>
      <c r="G49" s="26">
        <v>1</v>
      </c>
    </row>
    <row r="50" spans="1:7" ht="24.95" customHeight="1" x14ac:dyDescent="0.15">
      <c r="A50" s="8" t="s">
        <v>147</v>
      </c>
      <c r="B50" s="71" t="s">
        <v>79</v>
      </c>
      <c r="C50" s="72"/>
      <c r="D50" s="19"/>
      <c r="E50" s="51" t="b">
        <v>0</v>
      </c>
      <c r="F50" s="27">
        <f t="shared" si="0"/>
        <v>0</v>
      </c>
      <c r="G50" s="26">
        <v>1</v>
      </c>
    </row>
    <row r="51" spans="1:7" ht="24.95" customHeight="1" x14ac:dyDescent="0.15">
      <c r="A51" s="50"/>
      <c r="B51" s="50"/>
      <c r="C51" s="51"/>
      <c r="D51" s="51"/>
      <c r="E51" s="51"/>
      <c r="F51" s="27"/>
      <c r="G51" s="26"/>
    </row>
    <row r="52" spans="1:7" ht="24.95" customHeight="1" x14ac:dyDescent="0.15">
      <c r="A52" s="4"/>
      <c r="B52" s="9" t="s">
        <v>123</v>
      </c>
      <c r="C52" s="29">
        <f>ROUND(F52*100/G52,0)</f>
        <v>0</v>
      </c>
      <c r="D52" s="29"/>
      <c r="E52" s="4"/>
      <c r="F52" s="30">
        <f>SUM(F8:F50)</f>
        <v>0</v>
      </c>
      <c r="G52" s="30">
        <f>SUM(G8:G50)</f>
        <v>51</v>
      </c>
    </row>
    <row r="53" spans="1:7" ht="9.9499999999999993" customHeight="1" x14ac:dyDescent="0.15">
      <c r="A53" s="4"/>
      <c r="B53" s="21"/>
      <c r="C53" s="9"/>
      <c r="D53" s="9"/>
      <c r="E53" s="4"/>
      <c r="F53" s="29"/>
      <c r="G53" s="23"/>
    </row>
  </sheetData>
  <sheetProtection password="CAEB" sheet="1" objects="1" scenarios="1"/>
  <mergeCells count="11">
    <mergeCell ref="A1:C1"/>
    <mergeCell ref="A13:A14"/>
    <mergeCell ref="A16:A18"/>
    <mergeCell ref="A23:A24"/>
    <mergeCell ref="A25:A26"/>
    <mergeCell ref="A27:A28"/>
    <mergeCell ref="A42:A45"/>
    <mergeCell ref="A47:A48"/>
    <mergeCell ref="A7:C7"/>
    <mergeCell ref="A30:C30"/>
    <mergeCell ref="A46:C46"/>
  </mergeCells>
  <phoneticPr fontId="5"/>
  <pageMargins left="0.31496062992125984" right="0.31496062992125984" top="0.74803149606299213" bottom="0.35433070866141736" header="0.31496062992125984" footer="0.31496062992125984"/>
  <pageSetup paperSize="9" orientation="portrait" horizontalDpi="4294967293"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2</xdr:col>
                    <xdr:colOff>485775</xdr:colOff>
                    <xdr:row>7</xdr:row>
                    <xdr:rowOff>0</xdr:rowOff>
                  </from>
                  <to>
                    <xdr:col>3</xdr:col>
                    <xdr:colOff>0</xdr:colOff>
                    <xdr:row>8</xdr:row>
                    <xdr:rowOff>0</xdr:rowOff>
                  </to>
                </anchor>
              </controlPr>
            </control>
          </mc:Choice>
        </mc:AlternateContent>
        <mc:AlternateContent xmlns:mc="http://schemas.openxmlformats.org/markup-compatibility/2006">
          <mc:Choice Requires="x14">
            <control shapeId="1089" r:id="rId5" name="Check Box 65">
              <controlPr defaultSize="0" autoFill="0" autoLine="0" autoPict="0">
                <anchor moveWithCells="1">
                  <from>
                    <xdr:col>2</xdr:col>
                    <xdr:colOff>485775</xdr:colOff>
                    <xdr:row>8</xdr:row>
                    <xdr:rowOff>0</xdr:rowOff>
                  </from>
                  <to>
                    <xdr:col>3</xdr:col>
                    <xdr:colOff>0</xdr:colOff>
                    <xdr:row>9</xdr:row>
                    <xdr:rowOff>0</xdr:rowOff>
                  </to>
                </anchor>
              </controlPr>
            </control>
          </mc:Choice>
        </mc:AlternateContent>
        <mc:AlternateContent xmlns:mc="http://schemas.openxmlformats.org/markup-compatibility/2006">
          <mc:Choice Requires="x14">
            <control shapeId="1090" r:id="rId6" name="Check Box 66">
              <controlPr defaultSize="0" autoFill="0" autoLine="0" autoPict="0">
                <anchor moveWithCells="1">
                  <from>
                    <xdr:col>2</xdr:col>
                    <xdr:colOff>485775</xdr:colOff>
                    <xdr:row>9</xdr:row>
                    <xdr:rowOff>0</xdr:rowOff>
                  </from>
                  <to>
                    <xdr:col>3</xdr:col>
                    <xdr:colOff>0</xdr:colOff>
                    <xdr:row>10</xdr:row>
                    <xdr:rowOff>0</xdr:rowOff>
                  </to>
                </anchor>
              </controlPr>
            </control>
          </mc:Choice>
        </mc:AlternateContent>
        <mc:AlternateContent xmlns:mc="http://schemas.openxmlformats.org/markup-compatibility/2006">
          <mc:Choice Requires="x14">
            <control shapeId="1091" r:id="rId7" name="Check Box 67">
              <controlPr defaultSize="0" autoFill="0" autoLine="0" autoPict="0">
                <anchor moveWithCells="1">
                  <from>
                    <xdr:col>2</xdr:col>
                    <xdr:colOff>485775</xdr:colOff>
                    <xdr:row>10</xdr:row>
                    <xdr:rowOff>0</xdr:rowOff>
                  </from>
                  <to>
                    <xdr:col>3</xdr:col>
                    <xdr:colOff>0</xdr:colOff>
                    <xdr:row>11</xdr:row>
                    <xdr:rowOff>0</xdr:rowOff>
                  </to>
                </anchor>
              </controlPr>
            </control>
          </mc:Choice>
        </mc:AlternateContent>
        <mc:AlternateContent xmlns:mc="http://schemas.openxmlformats.org/markup-compatibility/2006">
          <mc:Choice Requires="x14">
            <control shapeId="1093" r:id="rId8" name="Check Box 69">
              <controlPr defaultSize="0" autoFill="0" autoLine="0" autoPict="0">
                <anchor moveWithCells="1">
                  <from>
                    <xdr:col>2</xdr:col>
                    <xdr:colOff>485775</xdr:colOff>
                    <xdr:row>11</xdr:row>
                    <xdr:rowOff>0</xdr:rowOff>
                  </from>
                  <to>
                    <xdr:col>3</xdr:col>
                    <xdr:colOff>0</xdr:colOff>
                    <xdr:row>12</xdr:row>
                    <xdr:rowOff>0</xdr:rowOff>
                  </to>
                </anchor>
              </controlPr>
            </control>
          </mc:Choice>
        </mc:AlternateContent>
        <mc:AlternateContent xmlns:mc="http://schemas.openxmlformats.org/markup-compatibility/2006">
          <mc:Choice Requires="x14">
            <control shapeId="1094" r:id="rId9" name="Check Box 70">
              <controlPr defaultSize="0" autoFill="0" autoLine="0" autoPict="0">
                <anchor moveWithCells="1">
                  <from>
                    <xdr:col>2</xdr:col>
                    <xdr:colOff>485775</xdr:colOff>
                    <xdr:row>12</xdr:row>
                    <xdr:rowOff>0</xdr:rowOff>
                  </from>
                  <to>
                    <xdr:col>3</xdr:col>
                    <xdr:colOff>0</xdr:colOff>
                    <xdr:row>13</xdr:row>
                    <xdr:rowOff>0</xdr:rowOff>
                  </to>
                </anchor>
              </controlPr>
            </control>
          </mc:Choice>
        </mc:AlternateContent>
        <mc:AlternateContent xmlns:mc="http://schemas.openxmlformats.org/markup-compatibility/2006">
          <mc:Choice Requires="x14">
            <control shapeId="1095" r:id="rId10" name="Check Box 71">
              <controlPr defaultSize="0" autoFill="0" autoLine="0" autoPict="0">
                <anchor moveWithCells="1">
                  <from>
                    <xdr:col>2</xdr:col>
                    <xdr:colOff>485775</xdr:colOff>
                    <xdr:row>13</xdr:row>
                    <xdr:rowOff>0</xdr:rowOff>
                  </from>
                  <to>
                    <xdr:col>3</xdr:col>
                    <xdr:colOff>0</xdr:colOff>
                    <xdr:row>14</xdr:row>
                    <xdr:rowOff>0</xdr:rowOff>
                  </to>
                </anchor>
              </controlPr>
            </control>
          </mc:Choice>
        </mc:AlternateContent>
        <mc:AlternateContent xmlns:mc="http://schemas.openxmlformats.org/markup-compatibility/2006">
          <mc:Choice Requires="x14">
            <control shapeId="1096" r:id="rId11" name="Check Box 72">
              <controlPr defaultSize="0" autoFill="0" autoLine="0" autoPict="0">
                <anchor moveWithCells="1">
                  <from>
                    <xdr:col>2</xdr:col>
                    <xdr:colOff>485775</xdr:colOff>
                    <xdr:row>14</xdr:row>
                    <xdr:rowOff>0</xdr:rowOff>
                  </from>
                  <to>
                    <xdr:col>3</xdr:col>
                    <xdr:colOff>0</xdr:colOff>
                    <xdr:row>15</xdr:row>
                    <xdr:rowOff>0</xdr:rowOff>
                  </to>
                </anchor>
              </controlPr>
            </control>
          </mc:Choice>
        </mc:AlternateContent>
        <mc:AlternateContent xmlns:mc="http://schemas.openxmlformats.org/markup-compatibility/2006">
          <mc:Choice Requires="x14">
            <control shapeId="1097" r:id="rId12" name="Check Box 73">
              <controlPr defaultSize="0" autoFill="0" autoLine="0" autoPict="0">
                <anchor moveWithCells="1">
                  <from>
                    <xdr:col>2</xdr:col>
                    <xdr:colOff>485775</xdr:colOff>
                    <xdr:row>15</xdr:row>
                    <xdr:rowOff>0</xdr:rowOff>
                  </from>
                  <to>
                    <xdr:col>3</xdr:col>
                    <xdr:colOff>0</xdr:colOff>
                    <xdr:row>16</xdr:row>
                    <xdr:rowOff>0</xdr:rowOff>
                  </to>
                </anchor>
              </controlPr>
            </control>
          </mc:Choice>
        </mc:AlternateContent>
        <mc:AlternateContent xmlns:mc="http://schemas.openxmlformats.org/markup-compatibility/2006">
          <mc:Choice Requires="x14">
            <control shapeId="1099" r:id="rId13" name="Check Box 75">
              <controlPr defaultSize="0" autoFill="0" autoLine="0" autoPict="0">
                <anchor moveWithCells="1">
                  <from>
                    <xdr:col>2</xdr:col>
                    <xdr:colOff>485775</xdr:colOff>
                    <xdr:row>16</xdr:row>
                    <xdr:rowOff>0</xdr:rowOff>
                  </from>
                  <to>
                    <xdr:col>3</xdr:col>
                    <xdr:colOff>0</xdr:colOff>
                    <xdr:row>17</xdr:row>
                    <xdr:rowOff>0</xdr:rowOff>
                  </to>
                </anchor>
              </controlPr>
            </control>
          </mc:Choice>
        </mc:AlternateContent>
        <mc:AlternateContent xmlns:mc="http://schemas.openxmlformats.org/markup-compatibility/2006">
          <mc:Choice Requires="x14">
            <control shapeId="1100" r:id="rId14" name="Check Box 76">
              <controlPr defaultSize="0" autoFill="0" autoLine="0" autoPict="0">
                <anchor moveWithCells="1">
                  <from>
                    <xdr:col>2</xdr:col>
                    <xdr:colOff>485775</xdr:colOff>
                    <xdr:row>17</xdr:row>
                    <xdr:rowOff>0</xdr:rowOff>
                  </from>
                  <to>
                    <xdr:col>3</xdr:col>
                    <xdr:colOff>0</xdr:colOff>
                    <xdr:row>18</xdr:row>
                    <xdr:rowOff>0</xdr:rowOff>
                  </to>
                </anchor>
              </controlPr>
            </control>
          </mc:Choice>
        </mc:AlternateContent>
        <mc:AlternateContent xmlns:mc="http://schemas.openxmlformats.org/markup-compatibility/2006">
          <mc:Choice Requires="x14">
            <control shapeId="1101" r:id="rId15" name="Check Box 77">
              <controlPr defaultSize="0" autoFill="0" autoLine="0" autoPict="0">
                <anchor moveWithCells="1">
                  <from>
                    <xdr:col>2</xdr:col>
                    <xdr:colOff>485775</xdr:colOff>
                    <xdr:row>19</xdr:row>
                    <xdr:rowOff>0</xdr:rowOff>
                  </from>
                  <to>
                    <xdr:col>3</xdr:col>
                    <xdr:colOff>0</xdr:colOff>
                    <xdr:row>20</xdr:row>
                    <xdr:rowOff>0</xdr:rowOff>
                  </to>
                </anchor>
              </controlPr>
            </control>
          </mc:Choice>
        </mc:AlternateContent>
        <mc:AlternateContent xmlns:mc="http://schemas.openxmlformats.org/markup-compatibility/2006">
          <mc:Choice Requires="x14">
            <control shapeId="1102" r:id="rId16" name="Check Box 78">
              <controlPr defaultSize="0" autoFill="0" autoLine="0" autoPict="0">
                <anchor moveWithCells="1">
                  <from>
                    <xdr:col>2</xdr:col>
                    <xdr:colOff>485775</xdr:colOff>
                    <xdr:row>20</xdr:row>
                    <xdr:rowOff>0</xdr:rowOff>
                  </from>
                  <to>
                    <xdr:col>3</xdr:col>
                    <xdr:colOff>0</xdr:colOff>
                    <xdr:row>21</xdr:row>
                    <xdr:rowOff>0</xdr:rowOff>
                  </to>
                </anchor>
              </controlPr>
            </control>
          </mc:Choice>
        </mc:AlternateContent>
        <mc:AlternateContent xmlns:mc="http://schemas.openxmlformats.org/markup-compatibility/2006">
          <mc:Choice Requires="x14">
            <control shapeId="1104" r:id="rId17" name="Check Box 80">
              <controlPr defaultSize="0" autoFill="0" autoLine="0" autoPict="0">
                <anchor moveWithCells="1">
                  <from>
                    <xdr:col>2</xdr:col>
                    <xdr:colOff>485775</xdr:colOff>
                    <xdr:row>21</xdr:row>
                    <xdr:rowOff>0</xdr:rowOff>
                  </from>
                  <to>
                    <xdr:col>3</xdr:col>
                    <xdr:colOff>0</xdr:colOff>
                    <xdr:row>22</xdr:row>
                    <xdr:rowOff>0</xdr:rowOff>
                  </to>
                </anchor>
              </controlPr>
            </control>
          </mc:Choice>
        </mc:AlternateContent>
        <mc:AlternateContent xmlns:mc="http://schemas.openxmlformats.org/markup-compatibility/2006">
          <mc:Choice Requires="x14">
            <control shapeId="1105" r:id="rId18" name="Check Box 81">
              <controlPr defaultSize="0" autoFill="0" autoLine="0" autoPict="0">
                <anchor moveWithCells="1">
                  <from>
                    <xdr:col>2</xdr:col>
                    <xdr:colOff>485775</xdr:colOff>
                    <xdr:row>22</xdr:row>
                    <xdr:rowOff>0</xdr:rowOff>
                  </from>
                  <to>
                    <xdr:col>3</xdr:col>
                    <xdr:colOff>0</xdr:colOff>
                    <xdr:row>23</xdr:row>
                    <xdr:rowOff>0</xdr:rowOff>
                  </to>
                </anchor>
              </controlPr>
            </control>
          </mc:Choice>
        </mc:AlternateContent>
        <mc:AlternateContent xmlns:mc="http://schemas.openxmlformats.org/markup-compatibility/2006">
          <mc:Choice Requires="x14">
            <control shapeId="1106" r:id="rId19" name="Check Box 82">
              <controlPr defaultSize="0" autoFill="0" autoLine="0" autoPict="0">
                <anchor moveWithCells="1">
                  <from>
                    <xdr:col>2</xdr:col>
                    <xdr:colOff>485775</xdr:colOff>
                    <xdr:row>23</xdr:row>
                    <xdr:rowOff>0</xdr:rowOff>
                  </from>
                  <to>
                    <xdr:col>3</xdr:col>
                    <xdr:colOff>0</xdr:colOff>
                    <xdr:row>24</xdr:row>
                    <xdr:rowOff>0</xdr:rowOff>
                  </to>
                </anchor>
              </controlPr>
            </control>
          </mc:Choice>
        </mc:AlternateContent>
        <mc:AlternateContent xmlns:mc="http://schemas.openxmlformats.org/markup-compatibility/2006">
          <mc:Choice Requires="x14">
            <control shapeId="1108" r:id="rId20" name="Check Box 84">
              <controlPr defaultSize="0" autoFill="0" autoLine="0" autoPict="0">
                <anchor moveWithCells="1">
                  <from>
                    <xdr:col>2</xdr:col>
                    <xdr:colOff>485775</xdr:colOff>
                    <xdr:row>24</xdr:row>
                    <xdr:rowOff>0</xdr:rowOff>
                  </from>
                  <to>
                    <xdr:col>3</xdr:col>
                    <xdr:colOff>0</xdr:colOff>
                    <xdr:row>25</xdr:row>
                    <xdr:rowOff>0</xdr:rowOff>
                  </to>
                </anchor>
              </controlPr>
            </control>
          </mc:Choice>
        </mc:AlternateContent>
        <mc:AlternateContent xmlns:mc="http://schemas.openxmlformats.org/markup-compatibility/2006">
          <mc:Choice Requires="x14">
            <control shapeId="1109" r:id="rId21" name="Check Box 85">
              <controlPr defaultSize="0" autoFill="0" autoLine="0" autoPict="0">
                <anchor moveWithCells="1">
                  <from>
                    <xdr:col>2</xdr:col>
                    <xdr:colOff>485775</xdr:colOff>
                    <xdr:row>25</xdr:row>
                    <xdr:rowOff>0</xdr:rowOff>
                  </from>
                  <to>
                    <xdr:col>3</xdr:col>
                    <xdr:colOff>0</xdr:colOff>
                    <xdr:row>26</xdr:row>
                    <xdr:rowOff>0</xdr:rowOff>
                  </to>
                </anchor>
              </controlPr>
            </control>
          </mc:Choice>
        </mc:AlternateContent>
        <mc:AlternateContent xmlns:mc="http://schemas.openxmlformats.org/markup-compatibility/2006">
          <mc:Choice Requires="x14">
            <control shapeId="1110" r:id="rId22" name="Check Box 86">
              <controlPr defaultSize="0" autoFill="0" autoLine="0" autoPict="0">
                <anchor moveWithCells="1">
                  <from>
                    <xdr:col>2</xdr:col>
                    <xdr:colOff>485775</xdr:colOff>
                    <xdr:row>26</xdr:row>
                    <xdr:rowOff>0</xdr:rowOff>
                  </from>
                  <to>
                    <xdr:col>3</xdr:col>
                    <xdr:colOff>0</xdr:colOff>
                    <xdr:row>27</xdr:row>
                    <xdr:rowOff>0</xdr:rowOff>
                  </to>
                </anchor>
              </controlPr>
            </control>
          </mc:Choice>
        </mc:AlternateContent>
        <mc:AlternateContent xmlns:mc="http://schemas.openxmlformats.org/markup-compatibility/2006">
          <mc:Choice Requires="x14">
            <control shapeId="1112" r:id="rId23" name="Check Box 88">
              <controlPr defaultSize="0" autoFill="0" autoLine="0" autoPict="0">
                <anchor moveWithCells="1">
                  <from>
                    <xdr:col>2</xdr:col>
                    <xdr:colOff>485775</xdr:colOff>
                    <xdr:row>27</xdr:row>
                    <xdr:rowOff>0</xdr:rowOff>
                  </from>
                  <to>
                    <xdr:col>3</xdr:col>
                    <xdr:colOff>0</xdr:colOff>
                    <xdr:row>28</xdr:row>
                    <xdr:rowOff>0</xdr:rowOff>
                  </to>
                </anchor>
              </controlPr>
            </control>
          </mc:Choice>
        </mc:AlternateContent>
        <mc:AlternateContent xmlns:mc="http://schemas.openxmlformats.org/markup-compatibility/2006">
          <mc:Choice Requires="x14">
            <control shapeId="1114" r:id="rId24" name="Check Box 90">
              <controlPr defaultSize="0" autoFill="0" autoLine="0" autoPict="0">
                <anchor moveWithCells="1">
                  <from>
                    <xdr:col>2</xdr:col>
                    <xdr:colOff>485775</xdr:colOff>
                    <xdr:row>28</xdr:row>
                    <xdr:rowOff>0</xdr:rowOff>
                  </from>
                  <to>
                    <xdr:col>3</xdr:col>
                    <xdr:colOff>0</xdr:colOff>
                    <xdr:row>29</xdr:row>
                    <xdr:rowOff>0</xdr:rowOff>
                  </to>
                </anchor>
              </controlPr>
            </control>
          </mc:Choice>
        </mc:AlternateContent>
        <mc:AlternateContent xmlns:mc="http://schemas.openxmlformats.org/markup-compatibility/2006">
          <mc:Choice Requires="x14">
            <control shapeId="1115" r:id="rId25" name="Check Box 91">
              <controlPr defaultSize="0" autoFill="0" autoLine="0" autoPict="0">
                <anchor moveWithCells="1">
                  <from>
                    <xdr:col>2</xdr:col>
                    <xdr:colOff>485775</xdr:colOff>
                    <xdr:row>30</xdr:row>
                    <xdr:rowOff>0</xdr:rowOff>
                  </from>
                  <to>
                    <xdr:col>3</xdr:col>
                    <xdr:colOff>0</xdr:colOff>
                    <xdr:row>31</xdr:row>
                    <xdr:rowOff>0</xdr:rowOff>
                  </to>
                </anchor>
              </controlPr>
            </control>
          </mc:Choice>
        </mc:AlternateContent>
        <mc:AlternateContent xmlns:mc="http://schemas.openxmlformats.org/markup-compatibility/2006">
          <mc:Choice Requires="x14">
            <control shapeId="1116" r:id="rId26" name="Check Box 92">
              <controlPr defaultSize="0" autoFill="0" autoLine="0" autoPict="0">
                <anchor moveWithCells="1">
                  <from>
                    <xdr:col>2</xdr:col>
                    <xdr:colOff>485775</xdr:colOff>
                    <xdr:row>31</xdr:row>
                    <xdr:rowOff>0</xdr:rowOff>
                  </from>
                  <to>
                    <xdr:col>3</xdr:col>
                    <xdr:colOff>0</xdr:colOff>
                    <xdr:row>32</xdr:row>
                    <xdr:rowOff>0</xdr:rowOff>
                  </to>
                </anchor>
              </controlPr>
            </control>
          </mc:Choice>
        </mc:AlternateContent>
        <mc:AlternateContent xmlns:mc="http://schemas.openxmlformats.org/markup-compatibility/2006">
          <mc:Choice Requires="x14">
            <control shapeId="1117" r:id="rId27" name="Check Box 93">
              <controlPr defaultSize="0" autoFill="0" autoLine="0" autoPict="0">
                <anchor moveWithCells="1">
                  <from>
                    <xdr:col>2</xdr:col>
                    <xdr:colOff>485775</xdr:colOff>
                    <xdr:row>32</xdr:row>
                    <xdr:rowOff>0</xdr:rowOff>
                  </from>
                  <to>
                    <xdr:col>3</xdr:col>
                    <xdr:colOff>0</xdr:colOff>
                    <xdr:row>33</xdr:row>
                    <xdr:rowOff>0</xdr:rowOff>
                  </to>
                </anchor>
              </controlPr>
            </control>
          </mc:Choice>
        </mc:AlternateContent>
        <mc:AlternateContent xmlns:mc="http://schemas.openxmlformats.org/markup-compatibility/2006">
          <mc:Choice Requires="x14">
            <control shapeId="1118" r:id="rId28" name="Check Box 94">
              <controlPr defaultSize="0" autoFill="0" autoLine="0" autoPict="0">
                <anchor moveWithCells="1">
                  <from>
                    <xdr:col>2</xdr:col>
                    <xdr:colOff>485775</xdr:colOff>
                    <xdr:row>33</xdr:row>
                    <xdr:rowOff>0</xdr:rowOff>
                  </from>
                  <to>
                    <xdr:col>3</xdr:col>
                    <xdr:colOff>0</xdr:colOff>
                    <xdr:row>34</xdr:row>
                    <xdr:rowOff>0</xdr:rowOff>
                  </to>
                </anchor>
              </controlPr>
            </control>
          </mc:Choice>
        </mc:AlternateContent>
        <mc:AlternateContent xmlns:mc="http://schemas.openxmlformats.org/markup-compatibility/2006">
          <mc:Choice Requires="x14">
            <control shapeId="1119" r:id="rId29" name="Check Box 95">
              <controlPr defaultSize="0" autoFill="0" autoLine="0" autoPict="0">
                <anchor moveWithCells="1">
                  <from>
                    <xdr:col>2</xdr:col>
                    <xdr:colOff>485775</xdr:colOff>
                    <xdr:row>34</xdr:row>
                    <xdr:rowOff>0</xdr:rowOff>
                  </from>
                  <to>
                    <xdr:col>3</xdr:col>
                    <xdr:colOff>0</xdr:colOff>
                    <xdr:row>35</xdr:row>
                    <xdr:rowOff>0</xdr:rowOff>
                  </to>
                </anchor>
              </controlPr>
            </control>
          </mc:Choice>
        </mc:AlternateContent>
        <mc:AlternateContent xmlns:mc="http://schemas.openxmlformats.org/markup-compatibility/2006">
          <mc:Choice Requires="x14">
            <control shapeId="1120" r:id="rId30" name="Check Box 96">
              <controlPr defaultSize="0" autoFill="0" autoLine="0" autoPict="0">
                <anchor moveWithCells="1">
                  <from>
                    <xdr:col>2</xdr:col>
                    <xdr:colOff>485775</xdr:colOff>
                    <xdr:row>35</xdr:row>
                    <xdr:rowOff>0</xdr:rowOff>
                  </from>
                  <to>
                    <xdr:col>3</xdr:col>
                    <xdr:colOff>0</xdr:colOff>
                    <xdr:row>36</xdr:row>
                    <xdr:rowOff>0</xdr:rowOff>
                  </to>
                </anchor>
              </controlPr>
            </control>
          </mc:Choice>
        </mc:AlternateContent>
        <mc:AlternateContent xmlns:mc="http://schemas.openxmlformats.org/markup-compatibility/2006">
          <mc:Choice Requires="x14">
            <control shapeId="1121" r:id="rId31" name="Check Box 97">
              <controlPr defaultSize="0" autoFill="0" autoLine="0" autoPict="0">
                <anchor moveWithCells="1">
                  <from>
                    <xdr:col>2</xdr:col>
                    <xdr:colOff>485775</xdr:colOff>
                    <xdr:row>36</xdr:row>
                    <xdr:rowOff>0</xdr:rowOff>
                  </from>
                  <to>
                    <xdr:col>3</xdr:col>
                    <xdr:colOff>0</xdr:colOff>
                    <xdr:row>37</xdr:row>
                    <xdr:rowOff>0</xdr:rowOff>
                  </to>
                </anchor>
              </controlPr>
            </control>
          </mc:Choice>
        </mc:AlternateContent>
        <mc:AlternateContent xmlns:mc="http://schemas.openxmlformats.org/markup-compatibility/2006">
          <mc:Choice Requires="x14">
            <control shapeId="1122" r:id="rId32" name="Check Box 98">
              <controlPr defaultSize="0" autoFill="0" autoLine="0" autoPict="0">
                <anchor moveWithCells="1">
                  <from>
                    <xdr:col>2</xdr:col>
                    <xdr:colOff>485775</xdr:colOff>
                    <xdr:row>37</xdr:row>
                    <xdr:rowOff>0</xdr:rowOff>
                  </from>
                  <to>
                    <xdr:col>3</xdr:col>
                    <xdr:colOff>0</xdr:colOff>
                    <xdr:row>38</xdr:row>
                    <xdr:rowOff>0</xdr:rowOff>
                  </to>
                </anchor>
              </controlPr>
            </control>
          </mc:Choice>
        </mc:AlternateContent>
        <mc:AlternateContent xmlns:mc="http://schemas.openxmlformats.org/markup-compatibility/2006">
          <mc:Choice Requires="x14">
            <control shapeId="1123" r:id="rId33" name="Check Box 99">
              <controlPr defaultSize="0" autoFill="0" autoLine="0" autoPict="0">
                <anchor moveWithCells="1">
                  <from>
                    <xdr:col>2</xdr:col>
                    <xdr:colOff>485775</xdr:colOff>
                    <xdr:row>38</xdr:row>
                    <xdr:rowOff>0</xdr:rowOff>
                  </from>
                  <to>
                    <xdr:col>3</xdr:col>
                    <xdr:colOff>0</xdr:colOff>
                    <xdr:row>39</xdr:row>
                    <xdr:rowOff>0</xdr:rowOff>
                  </to>
                </anchor>
              </controlPr>
            </control>
          </mc:Choice>
        </mc:AlternateContent>
        <mc:AlternateContent xmlns:mc="http://schemas.openxmlformats.org/markup-compatibility/2006">
          <mc:Choice Requires="x14">
            <control shapeId="1124" r:id="rId34" name="Check Box 100">
              <controlPr defaultSize="0" autoFill="0" autoLine="0" autoPict="0">
                <anchor moveWithCells="1">
                  <from>
                    <xdr:col>2</xdr:col>
                    <xdr:colOff>485775</xdr:colOff>
                    <xdr:row>39</xdr:row>
                    <xdr:rowOff>0</xdr:rowOff>
                  </from>
                  <to>
                    <xdr:col>3</xdr:col>
                    <xdr:colOff>0</xdr:colOff>
                    <xdr:row>40</xdr:row>
                    <xdr:rowOff>0</xdr:rowOff>
                  </to>
                </anchor>
              </controlPr>
            </control>
          </mc:Choice>
        </mc:AlternateContent>
        <mc:AlternateContent xmlns:mc="http://schemas.openxmlformats.org/markup-compatibility/2006">
          <mc:Choice Requires="x14">
            <control shapeId="1126" r:id="rId35" name="Check Box 102">
              <controlPr defaultSize="0" autoFill="0" autoLine="0" autoPict="0">
                <anchor moveWithCells="1">
                  <from>
                    <xdr:col>2</xdr:col>
                    <xdr:colOff>485775</xdr:colOff>
                    <xdr:row>40</xdr:row>
                    <xdr:rowOff>0</xdr:rowOff>
                  </from>
                  <to>
                    <xdr:col>3</xdr:col>
                    <xdr:colOff>0</xdr:colOff>
                    <xdr:row>41</xdr:row>
                    <xdr:rowOff>0</xdr:rowOff>
                  </to>
                </anchor>
              </controlPr>
            </control>
          </mc:Choice>
        </mc:AlternateContent>
        <mc:AlternateContent xmlns:mc="http://schemas.openxmlformats.org/markup-compatibility/2006">
          <mc:Choice Requires="x14">
            <control shapeId="1127" r:id="rId36" name="Check Box 103">
              <controlPr defaultSize="0" autoFill="0" autoLine="0" autoPict="0">
                <anchor moveWithCells="1">
                  <from>
                    <xdr:col>2</xdr:col>
                    <xdr:colOff>485775</xdr:colOff>
                    <xdr:row>41</xdr:row>
                    <xdr:rowOff>0</xdr:rowOff>
                  </from>
                  <to>
                    <xdr:col>3</xdr:col>
                    <xdr:colOff>0</xdr:colOff>
                    <xdr:row>42</xdr:row>
                    <xdr:rowOff>0</xdr:rowOff>
                  </to>
                </anchor>
              </controlPr>
            </control>
          </mc:Choice>
        </mc:AlternateContent>
        <mc:AlternateContent xmlns:mc="http://schemas.openxmlformats.org/markup-compatibility/2006">
          <mc:Choice Requires="x14">
            <control shapeId="1128" r:id="rId37" name="Check Box 104">
              <controlPr defaultSize="0" autoFill="0" autoLine="0" autoPict="0">
                <anchor moveWithCells="1">
                  <from>
                    <xdr:col>2</xdr:col>
                    <xdr:colOff>485775</xdr:colOff>
                    <xdr:row>42</xdr:row>
                    <xdr:rowOff>0</xdr:rowOff>
                  </from>
                  <to>
                    <xdr:col>3</xdr:col>
                    <xdr:colOff>0</xdr:colOff>
                    <xdr:row>43</xdr:row>
                    <xdr:rowOff>0</xdr:rowOff>
                  </to>
                </anchor>
              </controlPr>
            </control>
          </mc:Choice>
        </mc:AlternateContent>
        <mc:AlternateContent xmlns:mc="http://schemas.openxmlformats.org/markup-compatibility/2006">
          <mc:Choice Requires="x14">
            <control shapeId="1129" r:id="rId38" name="Check Box 105">
              <controlPr defaultSize="0" autoFill="0" autoLine="0" autoPict="0">
                <anchor moveWithCells="1">
                  <from>
                    <xdr:col>2</xdr:col>
                    <xdr:colOff>485775</xdr:colOff>
                    <xdr:row>43</xdr:row>
                    <xdr:rowOff>0</xdr:rowOff>
                  </from>
                  <to>
                    <xdr:col>3</xdr:col>
                    <xdr:colOff>0</xdr:colOff>
                    <xdr:row>44</xdr:row>
                    <xdr:rowOff>0</xdr:rowOff>
                  </to>
                </anchor>
              </controlPr>
            </control>
          </mc:Choice>
        </mc:AlternateContent>
        <mc:AlternateContent xmlns:mc="http://schemas.openxmlformats.org/markup-compatibility/2006">
          <mc:Choice Requires="x14">
            <control shapeId="1130" r:id="rId39" name="Check Box 106">
              <controlPr defaultSize="0" autoFill="0" autoLine="0" autoPict="0">
                <anchor moveWithCells="1">
                  <from>
                    <xdr:col>2</xdr:col>
                    <xdr:colOff>485775</xdr:colOff>
                    <xdr:row>44</xdr:row>
                    <xdr:rowOff>0</xdr:rowOff>
                  </from>
                  <to>
                    <xdr:col>3</xdr:col>
                    <xdr:colOff>0</xdr:colOff>
                    <xdr:row>45</xdr:row>
                    <xdr:rowOff>0</xdr:rowOff>
                  </to>
                </anchor>
              </controlPr>
            </control>
          </mc:Choice>
        </mc:AlternateContent>
        <mc:AlternateContent xmlns:mc="http://schemas.openxmlformats.org/markup-compatibility/2006">
          <mc:Choice Requires="x14">
            <control shapeId="1132" r:id="rId40" name="Check Box 108">
              <controlPr defaultSize="0" autoFill="0" autoLine="0" autoPict="0">
                <anchor moveWithCells="1">
                  <from>
                    <xdr:col>2</xdr:col>
                    <xdr:colOff>485775</xdr:colOff>
                    <xdr:row>46</xdr:row>
                    <xdr:rowOff>0</xdr:rowOff>
                  </from>
                  <to>
                    <xdr:col>3</xdr:col>
                    <xdr:colOff>0</xdr:colOff>
                    <xdr:row>47</xdr:row>
                    <xdr:rowOff>0</xdr:rowOff>
                  </to>
                </anchor>
              </controlPr>
            </control>
          </mc:Choice>
        </mc:AlternateContent>
        <mc:AlternateContent xmlns:mc="http://schemas.openxmlformats.org/markup-compatibility/2006">
          <mc:Choice Requires="x14">
            <control shapeId="1133" r:id="rId41" name="Check Box 109">
              <controlPr defaultSize="0" autoFill="0" autoLine="0" autoPict="0">
                <anchor moveWithCells="1">
                  <from>
                    <xdr:col>2</xdr:col>
                    <xdr:colOff>485775</xdr:colOff>
                    <xdr:row>47</xdr:row>
                    <xdr:rowOff>0</xdr:rowOff>
                  </from>
                  <to>
                    <xdr:col>3</xdr:col>
                    <xdr:colOff>0</xdr:colOff>
                    <xdr:row>48</xdr:row>
                    <xdr:rowOff>0</xdr:rowOff>
                  </to>
                </anchor>
              </controlPr>
            </control>
          </mc:Choice>
        </mc:AlternateContent>
        <mc:AlternateContent xmlns:mc="http://schemas.openxmlformats.org/markup-compatibility/2006">
          <mc:Choice Requires="x14">
            <control shapeId="1135" r:id="rId42" name="Check Box 111">
              <controlPr defaultSize="0" autoFill="0" autoLine="0" autoPict="0">
                <anchor moveWithCells="1">
                  <from>
                    <xdr:col>2</xdr:col>
                    <xdr:colOff>485775</xdr:colOff>
                    <xdr:row>48</xdr:row>
                    <xdr:rowOff>0</xdr:rowOff>
                  </from>
                  <to>
                    <xdr:col>3</xdr:col>
                    <xdr:colOff>0</xdr:colOff>
                    <xdr:row>49</xdr:row>
                    <xdr:rowOff>0</xdr:rowOff>
                  </to>
                </anchor>
              </controlPr>
            </control>
          </mc:Choice>
        </mc:AlternateContent>
        <mc:AlternateContent xmlns:mc="http://schemas.openxmlformats.org/markup-compatibility/2006">
          <mc:Choice Requires="x14">
            <control shapeId="1137" r:id="rId43" name="Check Box 113">
              <controlPr defaultSize="0" autoFill="0" autoLine="0" autoPict="0">
                <anchor moveWithCells="1">
                  <from>
                    <xdr:col>2</xdr:col>
                    <xdr:colOff>485775</xdr:colOff>
                    <xdr:row>49</xdr:row>
                    <xdr:rowOff>0</xdr:rowOff>
                  </from>
                  <to>
                    <xdr:col>3</xdr:col>
                    <xdr:colOff>0</xdr:colOff>
                    <xdr:row>50</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28"/>
  <sheetViews>
    <sheetView workbookViewId="0">
      <selection activeCell="I9" sqref="I9"/>
    </sheetView>
  </sheetViews>
  <sheetFormatPr defaultRowHeight="13.5" x14ac:dyDescent="0.15"/>
  <cols>
    <col min="1" max="1" width="24.625" customWidth="1"/>
    <col min="2" max="2" width="58.625" customWidth="1"/>
    <col min="3" max="3" width="14.625" customWidth="1"/>
    <col min="4" max="4" width="10.625" customWidth="1"/>
    <col min="5" max="7" width="10.625" hidden="1" customWidth="1"/>
    <col min="8" max="8" width="10.625" customWidth="1"/>
    <col min="9" max="9" width="9" customWidth="1"/>
  </cols>
  <sheetData>
    <row r="1" spans="1:11" ht="24.95" customHeight="1" x14ac:dyDescent="0.15">
      <c r="A1" s="91" t="s">
        <v>70</v>
      </c>
      <c r="B1" s="91"/>
      <c r="C1" s="91"/>
      <c r="D1" s="16"/>
      <c r="E1" s="38"/>
      <c r="F1" s="38"/>
      <c r="G1" s="4"/>
    </row>
    <row r="2" spans="1:11" s="2" customFormat="1" ht="30" customHeight="1" x14ac:dyDescent="0.2">
      <c r="A2" s="99" t="s">
        <v>26</v>
      </c>
      <c r="B2" s="99"/>
      <c r="C2" s="37" t="s">
        <v>203</v>
      </c>
      <c r="D2" s="73"/>
      <c r="E2" s="6"/>
      <c r="F2" s="11"/>
      <c r="G2" s="10"/>
    </row>
    <row r="3" spans="1:11" ht="15" customHeight="1" x14ac:dyDescent="0.15">
      <c r="A3" s="7" t="s">
        <v>65</v>
      </c>
      <c r="B3" s="71" t="s">
        <v>25</v>
      </c>
      <c r="C3" s="70" t="s">
        <v>63</v>
      </c>
      <c r="D3" s="40"/>
      <c r="E3" s="40"/>
      <c r="F3" s="26"/>
      <c r="G3" s="26"/>
    </row>
    <row r="4" spans="1:11" ht="15" customHeight="1" x14ac:dyDescent="0.15">
      <c r="A4" s="86" t="s">
        <v>152</v>
      </c>
      <c r="B4" s="87"/>
      <c r="C4" s="88"/>
      <c r="D4" s="14"/>
      <c r="E4" s="20"/>
      <c r="F4" s="31"/>
      <c r="G4" s="32"/>
    </row>
    <row r="5" spans="1:11" ht="15" customHeight="1" x14ac:dyDescent="0.15">
      <c r="A5" s="86" t="s">
        <v>153</v>
      </c>
      <c r="B5" s="87"/>
      <c r="C5" s="88"/>
      <c r="D5" s="14"/>
      <c r="E5" s="20"/>
      <c r="F5" s="31"/>
      <c r="G5" s="32"/>
    </row>
    <row r="6" spans="1:11" ht="24.95" customHeight="1" x14ac:dyDescent="0.15">
      <c r="A6" s="12" t="s">
        <v>14</v>
      </c>
      <c r="B6" s="74" t="s">
        <v>15</v>
      </c>
      <c r="C6" s="76"/>
      <c r="D6" s="41"/>
      <c r="E6" s="41" t="b">
        <v>0</v>
      </c>
      <c r="F6" s="33">
        <f>IF(E6=FALSE,0,G6)</f>
        <v>0</v>
      </c>
      <c r="G6" s="26">
        <v>1</v>
      </c>
    </row>
    <row r="7" spans="1:11" ht="24.95" customHeight="1" x14ac:dyDescent="0.15">
      <c r="A7" s="12" t="s">
        <v>16</v>
      </c>
      <c r="B7" s="74" t="s">
        <v>15</v>
      </c>
      <c r="C7" s="76"/>
      <c r="D7" s="41"/>
      <c r="E7" s="41" t="b">
        <v>0</v>
      </c>
      <c r="F7" s="33">
        <f t="shared" ref="F7:F26" si="0">IF(E7=FALSE,0,G7)</f>
        <v>0</v>
      </c>
      <c r="G7" s="26">
        <v>1</v>
      </c>
    </row>
    <row r="8" spans="1:11" ht="35.1" customHeight="1" x14ac:dyDescent="0.15">
      <c r="A8" s="13" t="s">
        <v>54</v>
      </c>
      <c r="B8" s="75" t="s">
        <v>15</v>
      </c>
      <c r="C8" s="76"/>
      <c r="D8" s="41"/>
      <c r="E8" s="41" t="b">
        <v>0</v>
      </c>
      <c r="F8" s="33">
        <f t="shared" si="0"/>
        <v>0</v>
      </c>
      <c r="G8" s="26">
        <v>1</v>
      </c>
    </row>
    <row r="9" spans="1:11" ht="24.95" customHeight="1" x14ac:dyDescent="0.15">
      <c r="A9" s="13" t="s">
        <v>27</v>
      </c>
      <c r="B9" s="75" t="s">
        <v>15</v>
      </c>
      <c r="C9" s="76"/>
      <c r="D9" s="41"/>
      <c r="E9" s="41" t="b">
        <v>0</v>
      </c>
      <c r="F9" s="33">
        <f t="shared" si="0"/>
        <v>0</v>
      </c>
      <c r="G9" s="26">
        <v>1</v>
      </c>
    </row>
    <row r="10" spans="1:11" ht="35.1" customHeight="1" x14ac:dyDescent="0.15">
      <c r="A10" s="13" t="s">
        <v>55</v>
      </c>
      <c r="B10" s="75" t="s">
        <v>15</v>
      </c>
      <c r="C10" s="76"/>
      <c r="D10" s="41"/>
      <c r="E10" s="41" t="b">
        <v>0</v>
      </c>
      <c r="F10" s="33">
        <f t="shared" si="0"/>
        <v>0</v>
      </c>
      <c r="G10" s="26">
        <v>1</v>
      </c>
      <c r="K10" s="1"/>
    </row>
    <row r="11" spans="1:11" ht="24.95" customHeight="1" x14ac:dyDescent="0.15">
      <c r="A11" s="13" t="s">
        <v>28</v>
      </c>
      <c r="B11" s="75" t="s">
        <v>15</v>
      </c>
      <c r="C11" s="76"/>
      <c r="D11" s="41"/>
      <c r="E11" s="41" t="b">
        <v>0</v>
      </c>
      <c r="F11" s="33">
        <f t="shared" si="0"/>
        <v>0</v>
      </c>
      <c r="G11" s="26">
        <v>1</v>
      </c>
    </row>
    <row r="12" spans="1:11" ht="24.95" customHeight="1" x14ac:dyDescent="0.15">
      <c r="A12" s="13" t="s">
        <v>35</v>
      </c>
      <c r="B12" s="75" t="s">
        <v>15</v>
      </c>
      <c r="C12" s="76"/>
      <c r="D12" s="41"/>
      <c r="E12" s="41" t="b">
        <v>0</v>
      </c>
      <c r="F12" s="33">
        <f t="shared" si="0"/>
        <v>0</v>
      </c>
      <c r="G12" s="26">
        <v>1</v>
      </c>
    </row>
    <row r="13" spans="1:11" ht="45" customHeight="1" x14ac:dyDescent="0.15">
      <c r="A13" s="13" t="s">
        <v>56</v>
      </c>
      <c r="B13" s="75" t="s">
        <v>15</v>
      </c>
      <c r="C13" s="76"/>
      <c r="D13" s="41"/>
      <c r="E13" s="41" t="b">
        <v>0</v>
      </c>
      <c r="F13" s="33">
        <f t="shared" si="0"/>
        <v>0</v>
      </c>
      <c r="G13" s="26">
        <v>1</v>
      </c>
    </row>
    <row r="14" spans="1:11" ht="15" customHeight="1" x14ac:dyDescent="0.15">
      <c r="A14" s="86" t="s">
        <v>135</v>
      </c>
      <c r="B14" s="87"/>
      <c r="C14" s="88"/>
      <c r="D14" s="14"/>
      <c r="E14" s="14"/>
      <c r="F14" s="33"/>
      <c r="G14" s="26"/>
    </row>
    <row r="15" spans="1:11" ht="24.95" customHeight="1" x14ac:dyDescent="0.15">
      <c r="A15" s="95" t="s">
        <v>17</v>
      </c>
      <c r="B15" s="75" t="s">
        <v>66</v>
      </c>
      <c r="C15" s="76"/>
      <c r="D15" s="41"/>
      <c r="E15" s="41" t="b">
        <v>0</v>
      </c>
      <c r="F15" s="33">
        <f t="shared" si="0"/>
        <v>0</v>
      </c>
      <c r="G15" s="26">
        <v>1</v>
      </c>
    </row>
    <row r="16" spans="1:11" ht="24.95" customHeight="1" x14ac:dyDescent="0.15">
      <c r="A16" s="96"/>
      <c r="B16" s="75" t="s">
        <v>33</v>
      </c>
      <c r="C16" s="76"/>
      <c r="D16" s="41"/>
      <c r="E16" s="41" t="b">
        <v>0</v>
      </c>
      <c r="F16" s="33">
        <f t="shared" si="0"/>
        <v>0</v>
      </c>
      <c r="G16" s="26">
        <v>1</v>
      </c>
    </row>
    <row r="17" spans="1:7" ht="24.95" customHeight="1" x14ac:dyDescent="0.15">
      <c r="A17" s="95" t="s">
        <v>18</v>
      </c>
      <c r="B17" s="75" t="s">
        <v>30</v>
      </c>
      <c r="C17" s="76"/>
      <c r="D17" s="41"/>
      <c r="E17" s="41" t="b">
        <v>0</v>
      </c>
      <c r="F17" s="33">
        <f t="shared" si="0"/>
        <v>0</v>
      </c>
      <c r="G17" s="26">
        <v>1</v>
      </c>
    </row>
    <row r="18" spans="1:7" ht="24.95" customHeight="1" x14ac:dyDescent="0.15">
      <c r="A18" s="96"/>
      <c r="B18" s="75" t="s">
        <v>31</v>
      </c>
      <c r="C18" s="76"/>
      <c r="D18" s="41"/>
      <c r="E18" s="41" t="b">
        <v>0</v>
      </c>
      <c r="F18" s="33">
        <f t="shared" si="0"/>
        <v>0</v>
      </c>
      <c r="G18" s="26">
        <v>1</v>
      </c>
    </row>
    <row r="19" spans="1:7" ht="24.95" customHeight="1" x14ac:dyDescent="0.15">
      <c r="A19" s="95" t="s">
        <v>19</v>
      </c>
      <c r="B19" s="75" t="s">
        <v>30</v>
      </c>
      <c r="C19" s="76"/>
      <c r="D19" s="41"/>
      <c r="E19" s="41" t="b">
        <v>0</v>
      </c>
      <c r="F19" s="33">
        <f t="shared" si="0"/>
        <v>0</v>
      </c>
      <c r="G19" s="26">
        <v>1</v>
      </c>
    </row>
    <row r="20" spans="1:7" ht="24.95" customHeight="1" x14ac:dyDescent="0.15">
      <c r="A20" s="96"/>
      <c r="B20" s="75" t="s">
        <v>32</v>
      </c>
      <c r="C20" s="76"/>
      <c r="D20" s="41"/>
      <c r="E20" s="41" t="b">
        <v>0</v>
      </c>
      <c r="F20" s="33">
        <f t="shared" si="0"/>
        <v>0</v>
      </c>
      <c r="G20" s="26">
        <v>1</v>
      </c>
    </row>
    <row r="21" spans="1:7" ht="35.1" customHeight="1" x14ac:dyDescent="0.15">
      <c r="A21" s="12" t="s">
        <v>20</v>
      </c>
      <c r="B21" s="75" t="s">
        <v>21</v>
      </c>
      <c r="C21" s="76"/>
      <c r="D21" s="41"/>
      <c r="E21" s="41" t="b">
        <v>0</v>
      </c>
      <c r="F21" s="33">
        <f t="shared" si="0"/>
        <v>0</v>
      </c>
      <c r="G21" s="26">
        <v>1</v>
      </c>
    </row>
    <row r="22" spans="1:7" ht="24.95" customHeight="1" x14ac:dyDescent="0.15">
      <c r="A22" s="52" t="s">
        <v>154</v>
      </c>
      <c r="B22" s="75" t="s">
        <v>22</v>
      </c>
      <c r="C22" s="76"/>
      <c r="D22" s="41"/>
      <c r="E22" s="41" t="b">
        <v>0</v>
      </c>
      <c r="F22" s="33">
        <f t="shared" si="0"/>
        <v>0</v>
      </c>
      <c r="G22" s="26">
        <v>1</v>
      </c>
    </row>
    <row r="23" spans="1:7" ht="35.1" customHeight="1" x14ac:dyDescent="0.15">
      <c r="A23" s="97" t="s">
        <v>29</v>
      </c>
      <c r="B23" s="75" t="s">
        <v>57</v>
      </c>
      <c r="C23" s="76"/>
      <c r="D23" s="41"/>
      <c r="E23" s="41" t="b">
        <v>0</v>
      </c>
      <c r="F23" s="33">
        <f t="shared" si="0"/>
        <v>0</v>
      </c>
      <c r="G23" s="26">
        <v>1</v>
      </c>
    </row>
    <row r="24" spans="1:7" ht="35.1" customHeight="1" x14ac:dyDescent="0.15">
      <c r="A24" s="98"/>
      <c r="B24" s="75" t="s">
        <v>58</v>
      </c>
      <c r="C24" s="76"/>
      <c r="D24" s="41"/>
      <c r="E24" s="41" t="b">
        <v>0</v>
      </c>
      <c r="F24" s="33">
        <f t="shared" si="0"/>
        <v>0</v>
      </c>
      <c r="G24" s="26">
        <v>1</v>
      </c>
    </row>
    <row r="25" spans="1:7" ht="24.95" customHeight="1" x14ac:dyDescent="0.15">
      <c r="A25" s="97" t="s">
        <v>155</v>
      </c>
      <c r="B25" s="75" t="s">
        <v>59</v>
      </c>
      <c r="C25" s="76"/>
      <c r="D25" s="41"/>
      <c r="E25" s="41" t="b">
        <v>0</v>
      </c>
      <c r="F25" s="33">
        <f t="shared" si="0"/>
        <v>0</v>
      </c>
      <c r="G25" s="26">
        <v>1</v>
      </c>
    </row>
    <row r="26" spans="1:7" ht="24.95" customHeight="1" x14ac:dyDescent="0.15">
      <c r="A26" s="98"/>
      <c r="B26" s="75" t="s">
        <v>60</v>
      </c>
      <c r="C26" s="76"/>
      <c r="D26" s="41"/>
      <c r="E26" s="41" t="b">
        <v>0</v>
      </c>
      <c r="F26" s="33">
        <f t="shared" si="0"/>
        <v>0</v>
      </c>
      <c r="G26" s="26">
        <v>2</v>
      </c>
    </row>
    <row r="27" spans="1:7" ht="24.95" customHeight="1" x14ac:dyDescent="0.15">
      <c r="A27" s="14"/>
      <c r="B27" s="53"/>
      <c r="C27" s="41"/>
      <c r="D27" s="41"/>
      <c r="E27" s="41"/>
      <c r="F27" s="33"/>
      <c r="G27" s="26"/>
    </row>
    <row r="28" spans="1:7" ht="24.95" customHeight="1" x14ac:dyDescent="0.15">
      <c r="A28" s="4"/>
      <c r="B28" s="9" t="s">
        <v>124</v>
      </c>
      <c r="C28" s="29">
        <f>ROUND(F28*100/G28,0)</f>
        <v>0</v>
      </c>
      <c r="D28" s="29"/>
      <c r="E28" s="4"/>
      <c r="F28" s="29">
        <f>SUM(F6:F26)</f>
        <v>0</v>
      </c>
      <c r="G28" s="29">
        <f>SUM(G6:G13)+SUM(G15:G26)</f>
        <v>21</v>
      </c>
    </row>
  </sheetData>
  <sheetProtection password="CAEB" sheet="1" objects="1" scenarios="1"/>
  <mergeCells count="10">
    <mergeCell ref="A2:B2"/>
    <mergeCell ref="A14:C14"/>
    <mergeCell ref="A4:C4"/>
    <mergeCell ref="A1:C1"/>
    <mergeCell ref="A15:A16"/>
    <mergeCell ref="A17:A18"/>
    <mergeCell ref="A19:A20"/>
    <mergeCell ref="A23:A24"/>
    <mergeCell ref="A25:A26"/>
    <mergeCell ref="A5:C5"/>
  </mergeCells>
  <phoneticPr fontId="5"/>
  <pageMargins left="0.31496062992125984" right="0.31496062992125984" top="0.55118110236220474" bottom="0.35433070866141736" header="0.31496062992125984" footer="0.31496062992125984"/>
  <pageSetup paperSize="9" orientation="portrait" horizontalDpi="4294967293"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2</xdr:col>
                    <xdr:colOff>495300</xdr:colOff>
                    <xdr:row>5</xdr:row>
                    <xdr:rowOff>0</xdr:rowOff>
                  </from>
                  <to>
                    <xdr:col>2</xdr:col>
                    <xdr:colOff>1104900</xdr:colOff>
                    <xdr:row>6</xdr:row>
                    <xdr:rowOff>0</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2</xdr:col>
                    <xdr:colOff>495300</xdr:colOff>
                    <xdr:row>6</xdr:row>
                    <xdr:rowOff>0</xdr:rowOff>
                  </from>
                  <to>
                    <xdr:col>2</xdr:col>
                    <xdr:colOff>1104900</xdr:colOff>
                    <xdr:row>7</xdr:row>
                    <xdr:rowOff>0</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2</xdr:col>
                    <xdr:colOff>504825</xdr:colOff>
                    <xdr:row>7</xdr:row>
                    <xdr:rowOff>0</xdr:rowOff>
                  </from>
                  <to>
                    <xdr:col>3</xdr:col>
                    <xdr:colOff>0</xdr:colOff>
                    <xdr:row>7</xdr:row>
                    <xdr:rowOff>428625</xdr:rowOff>
                  </to>
                </anchor>
              </controlPr>
            </control>
          </mc:Choice>
        </mc:AlternateContent>
        <mc:AlternateContent xmlns:mc="http://schemas.openxmlformats.org/markup-compatibility/2006">
          <mc:Choice Requires="x14">
            <control shapeId="2053" r:id="rId7" name="Check Box 5">
              <controlPr defaultSize="0" autoFill="0" autoLine="0" autoPict="0">
                <anchor moveWithCells="1">
                  <from>
                    <xdr:col>2</xdr:col>
                    <xdr:colOff>495300</xdr:colOff>
                    <xdr:row>8</xdr:row>
                    <xdr:rowOff>0</xdr:rowOff>
                  </from>
                  <to>
                    <xdr:col>2</xdr:col>
                    <xdr:colOff>1104900</xdr:colOff>
                    <xdr:row>9</xdr:row>
                    <xdr:rowOff>0</xdr:rowOff>
                  </to>
                </anchor>
              </controlPr>
            </control>
          </mc:Choice>
        </mc:AlternateContent>
        <mc:AlternateContent xmlns:mc="http://schemas.openxmlformats.org/markup-compatibility/2006">
          <mc:Choice Requires="x14">
            <control shapeId="2054" r:id="rId8" name="Check Box 6">
              <controlPr defaultSize="0" autoFill="0" autoLine="0" autoPict="0">
                <anchor moveWithCells="1">
                  <from>
                    <xdr:col>2</xdr:col>
                    <xdr:colOff>504825</xdr:colOff>
                    <xdr:row>9</xdr:row>
                    <xdr:rowOff>0</xdr:rowOff>
                  </from>
                  <to>
                    <xdr:col>3</xdr:col>
                    <xdr:colOff>0</xdr:colOff>
                    <xdr:row>9</xdr:row>
                    <xdr:rowOff>428625</xdr:rowOff>
                  </to>
                </anchor>
              </controlPr>
            </control>
          </mc:Choice>
        </mc:AlternateContent>
        <mc:AlternateContent xmlns:mc="http://schemas.openxmlformats.org/markup-compatibility/2006">
          <mc:Choice Requires="x14">
            <control shapeId="2055" r:id="rId9" name="Check Box 7">
              <controlPr defaultSize="0" autoFill="0" autoLine="0" autoPict="0">
                <anchor moveWithCells="1">
                  <from>
                    <xdr:col>2</xdr:col>
                    <xdr:colOff>495300</xdr:colOff>
                    <xdr:row>10</xdr:row>
                    <xdr:rowOff>0</xdr:rowOff>
                  </from>
                  <to>
                    <xdr:col>2</xdr:col>
                    <xdr:colOff>1104900</xdr:colOff>
                    <xdr:row>11</xdr:row>
                    <xdr:rowOff>0</xdr:rowOff>
                  </to>
                </anchor>
              </controlPr>
            </control>
          </mc:Choice>
        </mc:AlternateContent>
        <mc:AlternateContent xmlns:mc="http://schemas.openxmlformats.org/markup-compatibility/2006">
          <mc:Choice Requires="x14">
            <control shapeId="2057" r:id="rId10" name="Check Box 9">
              <controlPr defaultSize="0" autoFill="0" autoLine="0" autoPict="0">
                <anchor moveWithCells="1">
                  <from>
                    <xdr:col>2</xdr:col>
                    <xdr:colOff>495300</xdr:colOff>
                    <xdr:row>11</xdr:row>
                    <xdr:rowOff>0</xdr:rowOff>
                  </from>
                  <to>
                    <xdr:col>2</xdr:col>
                    <xdr:colOff>1104900</xdr:colOff>
                    <xdr:row>12</xdr:row>
                    <xdr:rowOff>0</xdr:rowOff>
                  </to>
                </anchor>
              </controlPr>
            </control>
          </mc:Choice>
        </mc:AlternateContent>
        <mc:AlternateContent xmlns:mc="http://schemas.openxmlformats.org/markup-compatibility/2006">
          <mc:Choice Requires="x14">
            <control shapeId="2058" r:id="rId11" name="Check Box 10">
              <controlPr defaultSize="0" autoFill="0" autoLine="0" autoPict="0">
                <anchor moveWithCells="1">
                  <from>
                    <xdr:col>2</xdr:col>
                    <xdr:colOff>495300</xdr:colOff>
                    <xdr:row>12</xdr:row>
                    <xdr:rowOff>0</xdr:rowOff>
                  </from>
                  <to>
                    <xdr:col>2</xdr:col>
                    <xdr:colOff>1104900</xdr:colOff>
                    <xdr:row>13</xdr:row>
                    <xdr:rowOff>0</xdr:rowOff>
                  </to>
                </anchor>
              </controlPr>
            </control>
          </mc:Choice>
        </mc:AlternateContent>
        <mc:AlternateContent xmlns:mc="http://schemas.openxmlformats.org/markup-compatibility/2006">
          <mc:Choice Requires="x14">
            <control shapeId="2059" r:id="rId12" name="Check Box 11">
              <controlPr defaultSize="0" autoFill="0" autoLine="0" autoPict="0">
                <anchor moveWithCells="1">
                  <from>
                    <xdr:col>2</xdr:col>
                    <xdr:colOff>495300</xdr:colOff>
                    <xdr:row>14</xdr:row>
                    <xdr:rowOff>0</xdr:rowOff>
                  </from>
                  <to>
                    <xdr:col>2</xdr:col>
                    <xdr:colOff>1104900</xdr:colOff>
                    <xdr:row>15</xdr:row>
                    <xdr:rowOff>0</xdr:rowOff>
                  </to>
                </anchor>
              </controlPr>
            </control>
          </mc:Choice>
        </mc:AlternateContent>
        <mc:AlternateContent xmlns:mc="http://schemas.openxmlformats.org/markup-compatibility/2006">
          <mc:Choice Requires="x14">
            <control shapeId="2060" r:id="rId13" name="Check Box 12">
              <controlPr defaultSize="0" autoFill="0" autoLine="0" autoPict="0">
                <anchor moveWithCells="1">
                  <from>
                    <xdr:col>2</xdr:col>
                    <xdr:colOff>495300</xdr:colOff>
                    <xdr:row>15</xdr:row>
                    <xdr:rowOff>0</xdr:rowOff>
                  </from>
                  <to>
                    <xdr:col>2</xdr:col>
                    <xdr:colOff>1104900</xdr:colOff>
                    <xdr:row>16</xdr:row>
                    <xdr:rowOff>0</xdr:rowOff>
                  </to>
                </anchor>
              </controlPr>
            </control>
          </mc:Choice>
        </mc:AlternateContent>
        <mc:AlternateContent xmlns:mc="http://schemas.openxmlformats.org/markup-compatibility/2006">
          <mc:Choice Requires="x14">
            <control shapeId="2061" r:id="rId14" name="Check Box 13">
              <controlPr defaultSize="0" autoFill="0" autoLine="0" autoPict="0">
                <anchor moveWithCells="1">
                  <from>
                    <xdr:col>2</xdr:col>
                    <xdr:colOff>495300</xdr:colOff>
                    <xdr:row>16</xdr:row>
                    <xdr:rowOff>0</xdr:rowOff>
                  </from>
                  <to>
                    <xdr:col>2</xdr:col>
                    <xdr:colOff>1104900</xdr:colOff>
                    <xdr:row>17</xdr:row>
                    <xdr:rowOff>0</xdr:rowOff>
                  </to>
                </anchor>
              </controlPr>
            </control>
          </mc:Choice>
        </mc:AlternateContent>
        <mc:AlternateContent xmlns:mc="http://schemas.openxmlformats.org/markup-compatibility/2006">
          <mc:Choice Requires="x14">
            <control shapeId="2062" r:id="rId15" name="Check Box 14">
              <controlPr defaultSize="0" autoFill="0" autoLine="0" autoPict="0">
                <anchor moveWithCells="1">
                  <from>
                    <xdr:col>2</xdr:col>
                    <xdr:colOff>495300</xdr:colOff>
                    <xdr:row>17</xdr:row>
                    <xdr:rowOff>0</xdr:rowOff>
                  </from>
                  <to>
                    <xdr:col>2</xdr:col>
                    <xdr:colOff>1104900</xdr:colOff>
                    <xdr:row>18</xdr:row>
                    <xdr:rowOff>0</xdr:rowOff>
                  </to>
                </anchor>
              </controlPr>
            </control>
          </mc:Choice>
        </mc:AlternateContent>
        <mc:AlternateContent xmlns:mc="http://schemas.openxmlformats.org/markup-compatibility/2006">
          <mc:Choice Requires="x14">
            <control shapeId="2063" r:id="rId16" name="Check Box 15">
              <controlPr defaultSize="0" autoFill="0" autoLine="0" autoPict="0">
                <anchor moveWithCells="1">
                  <from>
                    <xdr:col>2</xdr:col>
                    <xdr:colOff>495300</xdr:colOff>
                    <xdr:row>18</xdr:row>
                    <xdr:rowOff>0</xdr:rowOff>
                  </from>
                  <to>
                    <xdr:col>2</xdr:col>
                    <xdr:colOff>1104900</xdr:colOff>
                    <xdr:row>19</xdr:row>
                    <xdr:rowOff>0</xdr:rowOff>
                  </to>
                </anchor>
              </controlPr>
            </control>
          </mc:Choice>
        </mc:AlternateContent>
        <mc:AlternateContent xmlns:mc="http://schemas.openxmlformats.org/markup-compatibility/2006">
          <mc:Choice Requires="x14">
            <control shapeId="2064" r:id="rId17" name="Check Box 16">
              <controlPr defaultSize="0" autoFill="0" autoLine="0" autoPict="0">
                <anchor moveWithCells="1">
                  <from>
                    <xdr:col>2</xdr:col>
                    <xdr:colOff>495300</xdr:colOff>
                    <xdr:row>19</xdr:row>
                    <xdr:rowOff>0</xdr:rowOff>
                  </from>
                  <to>
                    <xdr:col>2</xdr:col>
                    <xdr:colOff>1104900</xdr:colOff>
                    <xdr:row>20</xdr:row>
                    <xdr:rowOff>0</xdr:rowOff>
                  </to>
                </anchor>
              </controlPr>
            </control>
          </mc:Choice>
        </mc:AlternateContent>
        <mc:AlternateContent xmlns:mc="http://schemas.openxmlformats.org/markup-compatibility/2006">
          <mc:Choice Requires="x14">
            <control shapeId="2066" r:id="rId18" name="Check Box 18">
              <controlPr defaultSize="0" autoFill="0" autoLine="0" autoPict="0">
                <anchor moveWithCells="1">
                  <from>
                    <xdr:col>2</xdr:col>
                    <xdr:colOff>495300</xdr:colOff>
                    <xdr:row>20</xdr:row>
                    <xdr:rowOff>0</xdr:rowOff>
                  </from>
                  <to>
                    <xdr:col>2</xdr:col>
                    <xdr:colOff>1104900</xdr:colOff>
                    <xdr:row>21</xdr:row>
                    <xdr:rowOff>0</xdr:rowOff>
                  </to>
                </anchor>
              </controlPr>
            </control>
          </mc:Choice>
        </mc:AlternateContent>
        <mc:AlternateContent xmlns:mc="http://schemas.openxmlformats.org/markup-compatibility/2006">
          <mc:Choice Requires="x14">
            <control shapeId="2067" r:id="rId19" name="Check Box 19">
              <controlPr defaultSize="0" autoFill="0" autoLine="0" autoPict="0">
                <anchor moveWithCells="1">
                  <from>
                    <xdr:col>2</xdr:col>
                    <xdr:colOff>495300</xdr:colOff>
                    <xdr:row>21</xdr:row>
                    <xdr:rowOff>0</xdr:rowOff>
                  </from>
                  <to>
                    <xdr:col>2</xdr:col>
                    <xdr:colOff>1104900</xdr:colOff>
                    <xdr:row>22</xdr:row>
                    <xdr:rowOff>0</xdr:rowOff>
                  </to>
                </anchor>
              </controlPr>
            </control>
          </mc:Choice>
        </mc:AlternateContent>
        <mc:AlternateContent xmlns:mc="http://schemas.openxmlformats.org/markup-compatibility/2006">
          <mc:Choice Requires="x14">
            <control shapeId="2069" r:id="rId20" name="Check Box 21">
              <controlPr defaultSize="0" autoFill="0" autoLine="0" autoPict="0">
                <anchor moveWithCells="1">
                  <from>
                    <xdr:col>2</xdr:col>
                    <xdr:colOff>495300</xdr:colOff>
                    <xdr:row>22</xdr:row>
                    <xdr:rowOff>0</xdr:rowOff>
                  </from>
                  <to>
                    <xdr:col>2</xdr:col>
                    <xdr:colOff>1104900</xdr:colOff>
                    <xdr:row>23</xdr:row>
                    <xdr:rowOff>0</xdr:rowOff>
                  </to>
                </anchor>
              </controlPr>
            </control>
          </mc:Choice>
        </mc:AlternateContent>
        <mc:AlternateContent xmlns:mc="http://schemas.openxmlformats.org/markup-compatibility/2006">
          <mc:Choice Requires="x14">
            <control shapeId="2071" r:id="rId21" name="Check Box 23">
              <controlPr defaultSize="0" autoFill="0" autoLine="0" autoPict="0">
                <anchor moveWithCells="1">
                  <from>
                    <xdr:col>2</xdr:col>
                    <xdr:colOff>495300</xdr:colOff>
                    <xdr:row>23</xdr:row>
                    <xdr:rowOff>0</xdr:rowOff>
                  </from>
                  <to>
                    <xdr:col>2</xdr:col>
                    <xdr:colOff>1104900</xdr:colOff>
                    <xdr:row>24</xdr:row>
                    <xdr:rowOff>0</xdr:rowOff>
                  </to>
                </anchor>
              </controlPr>
            </control>
          </mc:Choice>
        </mc:AlternateContent>
        <mc:AlternateContent xmlns:mc="http://schemas.openxmlformats.org/markup-compatibility/2006">
          <mc:Choice Requires="x14">
            <control shapeId="2072" r:id="rId22" name="Check Box 24">
              <controlPr defaultSize="0" autoFill="0" autoLine="0" autoPict="0">
                <anchor moveWithCells="1">
                  <from>
                    <xdr:col>2</xdr:col>
                    <xdr:colOff>495300</xdr:colOff>
                    <xdr:row>24</xdr:row>
                    <xdr:rowOff>0</xdr:rowOff>
                  </from>
                  <to>
                    <xdr:col>2</xdr:col>
                    <xdr:colOff>1104900</xdr:colOff>
                    <xdr:row>25</xdr:row>
                    <xdr:rowOff>0</xdr:rowOff>
                  </to>
                </anchor>
              </controlPr>
            </control>
          </mc:Choice>
        </mc:AlternateContent>
        <mc:AlternateContent xmlns:mc="http://schemas.openxmlformats.org/markup-compatibility/2006">
          <mc:Choice Requires="x14">
            <control shapeId="2073" r:id="rId23" name="Check Box 25">
              <controlPr defaultSize="0" autoFill="0" autoLine="0" autoPict="0">
                <anchor moveWithCells="1">
                  <from>
                    <xdr:col>2</xdr:col>
                    <xdr:colOff>495300</xdr:colOff>
                    <xdr:row>25</xdr:row>
                    <xdr:rowOff>0</xdr:rowOff>
                  </from>
                  <to>
                    <xdr:col>2</xdr:col>
                    <xdr:colOff>1104900</xdr:colOff>
                    <xdr:row>26</xdr:row>
                    <xdr:rowOff>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20"/>
  <sheetViews>
    <sheetView topLeftCell="A10" workbookViewId="0">
      <selection activeCell="D12" sqref="D12"/>
    </sheetView>
  </sheetViews>
  <sheetFormatPr defaultRowHeight="13.5" x14ac:dyDescent="0.15"/>
  <cols>
    <col min="1" max="1" width="24.625" customWidth="1"/>
    <col min="2" max="2" width="58.625" customWidth="1"/>
    <col min="3" max="3" width="14.625" customWidth="1"/>
    <col min="4" max="4" width="10.625" customWidth="1"/>
    <col min="5" max="7" width="10.625" hidden="1" customWidth="1"/>
    <col min="8" max="8" width="10.625" customWidth="1"/>
    <col min="9" max="9" width="9" customWidth="1"/>
  </cols>
  <sheetData>
    <row r="1" spans="1:11" ht="24.95" customHeight="1" x14ac:dyDescent="0.15">
      <c r="A1" s="91" t="s">
        <v>70</v>
      </c>
      <c r="B1" s="91"/>
      <c r="C1" s="91"/>
      <c r="D1" s="16"/>
      <c r="E1" s="38"/>
      <c r="F1" s="38"/>
      <c r="G1" s="4"/>
    </row>
    <row r="2" spans="1:11" s="2" customFormat="1" ht="30" customHeight="1" x14ac:dyDescent="0.15">
      <c r="A2" s="99" t="s">
        <v>84</v>
      </c>
      <c r="B2" s="99"/>
      <c r="C2" s="37" t="s">
        <v>203</v>
      </c>
      <c r="D2" s="73"/>
      <c r="E2" s="6"/>
      <c r="F2" s="6"/>
      <c r="G2" s="10"/>
    </row>
    <row r="3" spans="1:11" ht="15" customHeight="1" x14ac:dyDescent="0.15">
      <c r="A3" s="7" t="s">
        <v>65</v>
      </c>
      <c r="B3" s="71" t="s">
        <v>25</v>
      </c>
      <c r="C3" s="70" t="s">
        <v>63</v>
      </c>
      <c r="D3" s="40"/>
      <c r="E3" s="40"/>
      <c r="F3" s="40"/>
      <c r="G3" s="26"/>
    </row>
    <row r="4" spans="1:11" ht="15" customHeight="1" x14ac:dyDescent="0.15">
      <c r="A4" s="86" t="s">
        <v>156</v>
      </c>
      <c r="B4" s="87"/>
      <c r="C4" s="88"/>
      <c r="D4" s="14"/>
      <c r="E4" s="20"/>
      <c r="F4" s="20"/>
      <c r="G4" s="32"/>
    </row>
    <row r="5" spans="1:11" ht="24.95" customHeight="1" x14ac:dyDescent="0.15">
      <c r="A5" s="95" t="s">
        <v>160</v>
      </c>
      <c r="B5" s="74" t="s">
        <v>85</v>
      </c>
      <c r="C5" s="76"/>
      <c r="D5" s="41"/>
      <c r="E5" s="41" t="b">
        <v>0</v>
      </c>
      <c r="F5" s="33">
        <f>IF(E5=FALSE,0,G5)</f>
        <v>0</v>
      </c>
      <c r="G5" s="26">
        <v>1</v>
      </c>
    </row>
    <row r="6" spans="1:11" ht="35.1" customHeight="1" x14ac:dyDescent="0.15">
      <c r="A6" s="96"/>
      <c r="B6" s="74" t="s">
        <v>86</v>
      </c>
      <c r="C6" s="76"/>
      <c r="D6" s="41"/>
      <c r="E6" s="41" t="b">
        <v>0</v>
      </c>
      <c r="F6" s="33">
        <f t="shared" ref="F6:F18" si="0">IF(E6=FALSE,0,G6)</f>
        <v>0</v>
      </c>
      <c r="G6" s="26">
        <v>2</v>
      </c>
    </row>
    <row r="7" spans="1:11" ht="35.1" customHeight="1" x14ac:dyDescent="0.15">
      <c r="A7" s="43" t="s">
        <v>161</v>
      </c>
      <c r="B7" s="78" t="s">
        <v>87</v>
      </c>
      <c r="C7" s="76"/>
      <c r="D7" s="41"/>
      <c r="E7" s="41" t="b">
        <v>0</v>
      </c>
      <c r="F7" s="33">
        <f t="shared" si="0"/>
        <v>0</v>
      </c>
      <c r="G7" s="26">
        <v>1</v>
      </c>
    </row>
    <row r="8" spans="1:11" ht="24.95" customHeight="1" x14ac:dyDescent="0.15">
      <c r="A8" s="43" t="s">
        <v>162</v>
      </c>
      <c r="B8" s="79" t="s">
        <v>88</v>
      </c>
      <c r="C8" s="76"/>
      <c r="D8" s="41"/>
      <c r="E8" s="41" t="b">
        <v>0</v>
      </c>
      <c r="F8" s="33">
        <f t="shared" si="0"/>
        <v>0</v>
      </c>
      <c r="G8" s="26">
        <v>1</v>
      </c>
    </row>
    <row r="9" spans="1:11" ht="15" customHeight="1" x14ac:dyDescent="0.15">
      <c r="A9" s="100" t="s">
        <v>157</v>
      </c>
      <c r="B9" s="101"/>
      <c r="C9" s="102"/>
      <c r="D9" s="77"/>
      <c r="E9" s="41"/>
      <c r="F9" s="33"/>
      <c r="G9" s="26"/>
    </row>
    <row r="10" spans="1:11" ht="24.95" customHeight="1" x14ac:dyDescent="0.15">
      <c r="A10" s="43" t="s">
        <v>163</v>
      </c>
      <c r="B10" s="79" t="s">
        <v>89</v>
      </c>
      <c r="C10" s="76"/>
      <c r="D10" s="41"/>
      <c r="E10" s="41" t="b">
        <v>0</v>
      </c>
      <c r="F10" s="33">
        <f t="shared" si="0"/>
        <v>0</v>
      </c>
      <c r="G10" s="26">
        <v>1</v>
      </c>
      <c r="K10" s="1"/>
    </row>
    <row r="11" spans="1:11" ht="24.95" customHeight="1" x14ac:dyDescent="0.15">
      <c r="A11" s="103" t="s">
        <v>164</v>
      </c>
      <c r="B11" s="79" t="s">
        <v>90</v>
      </c>
      <c r="C11" s="76"/>
      <c r="D11" s="41"/>
      <c r="E11" s="41" t="b">
        <v>0</v>
      </c>
      <c r="F11" s="33">
        <f t="shared" si="0"/>
        <v>0</v>
      </c>
      <c r="G11" s="26">
        <v>1</v>
      </c>
    </row>
    <row r="12" spans="1:11" ht="35.1" customHeight="1" x14ac:dyDescent="0.15">
      <c r="A12" s="104"/>
      <c r="B12" s="78" t="s">
        <v>91</v>
      </c>
      <c r="C12" s="76"/>
      <c r="D12" s="41"/>
      <c r="E12" s="41" t="b">
        <v>0</v>
      </c>
      <c r="F12" s="33">
        <f t="shared" si="0"/>
        <v>0</v>
      </c>
      <c r="G12" s="26">
        <v>2</v>
      </c>
    </row>
    <row r="13" spans="1:11" ht="15" customHeight="1" x14ac:dyDescent="0.15">
      <c r="A13" s="100" t="s">
        <v>158</v>
      </c>
      <c r="B13" s="101"/>
      <c r="C13" s="102"/>
      <c r="D13" s="77"/>
      <c r="E13" s="41"/>
      <c r="F13" s="33"/>
      <c r="G13" s="26"/>
    </row>
    <row r="14" spans="1:11" ht="24.95" customHeight="1" x14ac:dyDescent="0.15">
      <c r="A14" s="45" t="s">
        <v>165</v>
      </c>
      <c r="B14" s="78" t="s">
        <v>94</v>
      </c>
      <c r="C14" s="76"/>
      <c r="D14" s="41"/>
      <c r="E14" s="41" t="b">
        <v>0</v>
      </c>
      <c r="F14" s="33">
        <f t="shared" si="0"/>
        <v>0</v>
      </c>
      <c r="G14" s="26">
        <v>1</v>
      </c>
    </row>
    <row r="15" spans="1:11" ht="24.95" customHeight="1" x14ac:dyDescent="0.15">
      <c r="A15" s="46" t="s">
        <v>166</v>
      </c>
      <c r="B15" s="46" t="s">
        <v>95</v>
      </c>
      <c r="C15" s="76"/>
      <c r="D15" s="41"/>
      <c r="E15" s="41" t="b">
        <v>0</v>
      </c>
      <c r="F15" s="33">
        <f t="shared" si="0"/>
        <v>0</v>
      </c>
      <c r="G15" s="26">
        <v>1</v>
      </c>
    </row>
    <row r="16" spans="1:11" ht="15" customHeight="1" x14ac:dyDescent="0.15">
      <c r="A16" s="100" t="s">
        <v>159</v>
      </c>
      <c r="B16" s="101"/>
      <c r="C16" s="102"/>
      <c r="D16" s="77"/>
      <c r="E16" s="14"/>
      <c r="F16" s="33"/>
      <c r="G16" s="26"/>
    </row>
    <row r="17" spans="1:7" ht="24.95" customHeight="1" x14ac:dyDescent="0.15">
      <c r="A17" s="45" t="s">
        <v>167</v>
      </c>
      <c r="B17" s="78" t="s">
        <v>92</v>
      </c>
      <c r="C17" s="76"/>
      <c r="D17" s="41"/>
      <c r="E17" s="41" t="b">
        <v>0</v>
      </c>
      <c r="F17" s="33">
        <f t="shared" si="0"/>
        <v>0</v>
      </c>
      <c r="G17" s="26">
        <v>1</v>
      </c>
    </row>
    <row r="18" spans="1:7" ht="24.95" customHeight="1" x14ac:dyDescent="0.15">
      <c r="A18" s="44" t="s">
        <v>168</v>
      </c>
      <c r="B18" s="79" t="s">
        <v>93</v>
      </c>
      <c r="C18" s="76"/>
      <c r="D18" s="41"/>
      <c r="E18" s="41" t="b">
        <v>0</v>
      </c>
      <c r="F18" s="33">
        <f t="shared" si="0"/>
        <v>0</v>
      </c>
      <c r="G18" s="26">
        <v>1</v>
      </c>
    </row>
    <row r="19" spans="1:7" ht="24.95" customHeight="1" x14ac:dyDescent="0.15">
      <c r="A19" s="54"/>
      <c r="B19" s="55"/>
      <c r="C19" s="56"/>
      <c r="D19" s="56"/>
      <c r="E19" s="41"/>
      <c r="F19" s="41"/>
      <c r="G19" s="26"/>
    </row>
    <row r="20" spans="1:7" ht="24.95" customHeight="1" x14ac:dyDescent="0.15">
      <c r="A20" s="4"/>
      <c r="B20" s="9" t="s">
        <v>125</v>
      </c>
      <c r="C20" s="29">
        <f>ROUND(F20*100/G20,0)</f>
        <v>0</v>
      </c>
      <c r="D20" s="29"/>
      <c r="E20" s="4"/>
      <c r="F20" s="29">
        <f>SUM(F5:F18)</f>
        <v>0</v>
      </c>
      <c r="G20" s="29">
        <f>SUM(G5:G8)+SUM(G10:G12)+SUM(G14:G15)+SUM(G17:G18)</f>
        <v>13</v>
      </c>
    </row>
  </sheetData>
  <sheetProtection password="CAEB" sheet="1" objects="1" scenarios="1"/>
  <mergeCells count="8">
    <mergeCell ref="A1:C1"/>
    <mergeCell ref="A2:B2"/>
    <mergeCell ref="A4:C4"/>
    <mergeCell ref="A16:C16"/>
    <mergeCell ref="A9:C9"/>
    <mergeCell ref="A11:A12"/>
    <mergeCell ref="A13:C13"/>
    <mergeCell ref="A5:A6"/>
  </mergeCells>
  <phoneticPr fontId="5"/>
  <pageMargins left="0.31496062992125984" right="0.31496062992125984" top="0.55118110236220474" bottom="0.35433070866141736" header="0.31496062992125984" footer="0.31496062992125984"/>
  <pageSetup paperSize="9" orientation="portrait" horizontalDpi="4294967293"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2</xdr:col>
                    <xdr:colOff>495300</xdr:colOff>
                    <xdr:row>4</xdr:row>
                    <xdr:rowOff>0</xdr:rowOff>
                  </from>
                  <to>
                    <xdr:col>2</xdr:col>
                    <xdr:colOff>1104900</xdr:colOff>
                    <xdr:row>5</xdr:row>
                    <xdr:rowOff>9525</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2</xdr:col>
                    <xdr:colOff>495300</xdr:colOff>
                    <xdr:row>5</xdr:row>
                    <xdr:rowOff>0</xdr:rowOff>
                  </from>
                  <to>
                    <xdr:col>2</xdr:col>
                    <xdr:colOff>1104900</xdr:colOff>
                    <xdr:row>6</xdr:row>
                    <xdr:rowOff>0</xdr:rowOff>
                  </to>
                </anchor>
              </controlPr>
            </control>
          </mc:Choice>
        </mc:AlternateContent>
        <mc:AlternateContent xmlns:mc="http://schemas.openxmlformats.org/markup-compatibility/2006">
          <mc:Choice Requires="x14">
            <control shapeId="3076" r:id="rId6" name="Check Box 4">
              <controlPr defaultSize="0" autoFill="0" autoLine="0" autoPict="0">
                <anchor moveWithCells="1">
                  <from>
                    <xdr:col>2</xdr:col>
                    <xdr:colOff>495300</xdr:colOff>
                    <xdr:row>6</xdr:row>
                    <xdr:rowOff>0</xdr:rowOff>
                  </from>
                  <to>
                    <xdr:col>2</xdr:col>
                    <xdr:colOff>1104900</xdr:colOff>
                    <xdr:row>7</xdr:row>
                    <xdr:rowOff>0</xdr:rowOff>
                  </to>
                </anchor>
              </controlPr>
            </control>
          </mc:Choice>
        </mc:AlternateContent>
        <mc:AlternateContent xmlns:mc="http://schemas.openxmlformats.org/markup-compatibility/2006">
          <mc:Choice Requires="x14">
            <control shapeId="3078" r:id="rId7" name="Check Box 6">
              <controlPr defaultSize="0" autoFill="0" autoLine="0" autoPict="0">
                <anchor moveWithCells="1">
                  <from>
                    <xdr:col>2</xdr:col>
                    <xdr:colOff>495300</xdr:colOff>
                    <xdr:row>7</xdr:row>
                    <xdr:rowOff>0</xdr:rowOff>
                  </from>
                  <to>
                    <xdr:col>2</xdr:col>
                    <xdr:colOff>1104900</xdr:colOff>
                    <xdr:row>8</xdr:row>
                    <xdr:rowOff>9525</xdr:rowOff>
                  </to>
                </anchor>
              </controlPr>
            </control>
          </mc:Choice>
        </mc:AlternateContent>
        <mc:AlternateContent xmlns:mc="http://schemas.openxmlformats.org/markup-compatibility/2006">
          <mc:Choice Requires="x14">
            <control shapeId="3080" r:id="rId8" name="Check Box 8">
              <controlPr defaultSize="0" autoFill="0" autoLine="0" autoPict="0">
                <anchor moveWithCells="1">
                  <from>
                    <xdr:col>2</xdr:col>
                    <xdr:colOff>495300</xdr:colOff>
                    <xdr:row>9</xdr:row>
                    <xdr:rowOff>0</xdr:rowOff>
                  </from>
                  <to>
                    <xdr:col>2</xdr:col>
                    <xdr:colOff>1104900</xdr:colOff>
                    <xdr:row>10</xdr:row>
                    <xdr:rowOff>9525</xdr:rowOff>
                  </to>
                </anchor>
              </controlPr>
            </control>
          </mc:Choice>
        </mc:AlternateContent>
        <mc:AlternateContent xmlns:mc="http://schemas.openxmlformats.org/markup-compatibility/2006">
          <mc:Choice Requires="x14">
            <control shapeId="3082" r:id="rId9" name="Check Box 10">
              <controlPr defaultSize="0" autoFill="0" autoLine="0" autoPict="0">
                <anchor moveWithCells="1">
                  <from>
                    <xdr:col>2</xdr:col>
                    <xdr:colOff>495300</xdr:colOff>
                    <xdr:row>10</xdr:row>
                    <xdr:rowOff>0</xdr:rowOff>
                  </from>
                  <to>
                    <xdr:col>2</xdr:col>
                    <xdr:colOff>1104900</xdr:colOff>
                    <xdr:row>11</xdr:row>
                    <xdr:rowOff>9525</xdr:rowOff>
                  </to>
                </anchor>
              </controlPr>
            </control>
          </mc:Choice>
        </mc:AlternateContent>
        <mc:AlternateContent xmlns:mc="http://schemas.openxmlformats.org/markup-compatibility/2006">
          <mc:Choice Requires="x14">
            <control shapeId="3083" r:id="rId10" name="Check Box 11">
              <controlPr defaultSize="0" autoFill="0" autoLine="0" autoPict="0">
                <anchor moveWithCells="1">
                  <from>
                    <xdr:col>2</xdr:col>
                    <xdr:colOff>495300</xdr:colOff>
                    <xdr:row>11</xdr:row>
                    <xdr:rowOff>0</xdr:rowOff>
                  </from>
                  <to>
                    <xdr:col>2</xdr:col>
                    <xdr:colOff>1104900</xdr:colOff>
                    <xdr:row>12</xdr:row>
                    <xdr:rowOff>0</xdr:rowOff>
                  </to>
                </anchor>
              </controlPr>
            </control>
          </mc:Choice>
        </mc:AlternateContent>
        <mc:AlternateContent xmlns:mc="http://schemas.openxmlformats.org/markup-compatibility/2006">
          <mc:Choice Requires="x14">
            <control shapeId="3085" r:id="rId11" name="Check Box 13">
              <controlPr defaultSize="0" autoFill="0" autoLine="0" autoPict="0">
                <anchor moveWithCells="1">
                  <from>
                    <xdr:col>2</xdr:col>
                    <xdr:colOff>495300</xdr:colOff>
                    <xdr:row>13</xdr:row>
                    <xdr:rowOff>0</xdr:rowOff>
                  </from>
                  <to>
                    <xdr:col>2</xdr:col>
                    <xdr:colOff>1104900</xdr:colOff>
                    <xdr:row>14</xdr:row>
                    <xdr:rowOff>9525</xdr:rowOff>
                  </to>
                </anchor>
              </controlPr>
            </control>
          </mc:Choice>
        </mc:AlternateContent>
        <mc:AlternateContent xmlns:mc="http://schemas.openxmlformats.org/markup-compatibility/2006">
          <mc:Choice Requires="x14">
            <control shapeId="3087" r:id="rId12" name="Check Box 15">
              <controlPr defaultSize="0" autoFill="0" autoLine="0" autoPict="0">
                <anchor moveWithCells="1">
                  <from>
                    <xdr:col>2</xdr:col>
                    <xdr:colOff>495300</xdr:colOff>
                    <xdr:row>14</xdr:row>
                    <xdr:rowOff>0</xdr:rowOff>
                  </from>
                  <to>
                    <xdr:col>2</xdr:col>
                    <xdr:colOff>1104900</xdr:colOff>
                    <xdr:row>15</xdr:row>
                    <xdr:rowOff>9525</xdr:rowOff>
                  </to>
                </anchor>
              </controlPr>
            </control>
          </mc:Choice>
        </mc:AlternateContent>
        <mc:AlternateContent xmlns:mc="http://schemas.openxmlformats.org/markup-compatibility/2006">
          <mc:Choice Requires="x14">
            <control shapeId="3089" r:id="rId13" name="Check Box 17">
              <controlPr defaultSize="0" autoFill="0" autoLine="0" autoPict="0">
                <anchor moveWithCells="1">
                  <from>
                    <xdr:col>2</xdr:col>
                    <xdr:colOff>495300</xdr:colOff>
                    <xdr:row>16</xdr:row>
                    <xdr:rowOff>0</xdr:rowOff>
                  </from>
                  <to>
                    <xdr:col>2</xdr:col>
                    <xdr:colOff>1104900</xdr:colOff>
                    <xdr:row>17</xdr:row>
                    <xdr:rowOff>9525</xdr:rowOff>
                  </to>
                </anchor>
              </controlPr>
            </control>
          </mc:Choice>
        </mc:AlternateContent>
        <mc:AlternateContent xmlns:mc="http://schemas.openxmlformats.org/markup-compatibility/2006">
          <mc:Choice Requires="x14">
            <control shapeId="3090" r:id="rId14" name="Check Box 18">
              <controlPr defaultSize="0" autoFill="0" autoLine="0" autoPict="0">
                <anchor moveWithCells="1">
                  <from>
                    <xdr:col>2</xdr:col>
                    <xdr:colOff>495300</xdr:colOff>
                    <xdr:row>17</xdr:row>
                    <xdr:rowOff>0</xdr:rowOff>
                  </from>
                  <to>
                    <xdr:col>2</xdr:col>
                    <xdr:colOff>1104900</xdr:colOff>
                    <xdr:row>18</xdr:row>
                    <xdr:rowOff>9525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30"/>
  <sheetViews>
    <sheetView workbookViewId="0">
      <selection activeCell="I10" sqref="I10"/>
    </sheetView>
  </sheetViews>
  <sheetFormatPr defaultRowHeight="13.5" x14ac:dyDescent="0.15"/>
  <cols>
    <col min="1" max="1" width="24.625" customWidth="1"/>
    <col min="2" max="2" width="58.625" customWidth="1"/>
    <col min="3" max="3" width="14.625" customWidth="1"/>
    <col min="4" max="4" width="10.625" customWidth="1"/>
    <col min="5" max="7" width="10.625" hidden="1" customWidth="1"/>
    <col min="8" max="8" width="10.625" customWidth="1"/>
    <col min="9" max="9" width="9" customWidth="1"/>
  </cols>
  <sheetData>
    <row r="1" spans="1:11" ht="24.95" customHeight="1" x14ac:dyDescent="0.15">
      <c r="A1" s="91" t="s">
        <v>70</v>
      </c>
      <c r="B1" s="91"/>
      <c r="C1" s="91"/>
      <c r="D1" s="16"/>
      <c r="E1" s="38"/>
      <c r="F1" s="38"/>
      <c r="G1" s="4"/>
    </row>
    <row r="2" spans="1:11" s="2" customFormat="1" ht="30" customHeight="1" x14ac:dyDescent="0.2">
      <c r="A2" s="99" t="s">
        <v>96</v>
      </c>
      <c r="B2" s="99"/>
      <c r="C2" s="37" t="s">
        <v>203</v>
      </c>
      <c r="D2" s="73"/>
      <c r="E2" s="6"/>
      <c r="F2" s="11"/>
      <c r="G2" s="10"/>
    </row>
    <row r="3" spans="1:11" ht="15" customHeight="1" x14ac:dyDescent="0.15">
      <c r="A3" s="7" t="s">
        <v>65</v>
      </c>
      <c r="B3" s="71" t="s">
        <v>25</v>
      </c>
      <c r="C3" s="70" t="s">
        <v>63</v>
      </c>
      <c r="D3" s="40"/>
      <c r="E3" s="40"/>
      <c r="F3" s="26"/>
      <c r="G3" s="26"/>
    </row>
    <row r="4" spans="1:11" ht="15" customHeight="1" x14ac:dyDescent="0.15">
      <c r="A4" s="86" t="s">
        <v>169</v>
      </c>
      <c r="B4" s="87"/>
      <c r="C4" s="88"/>
      <c r="D4" s="14"/>
      <c r="E4" s="20"/>
      <c r="F4" s="31"/>
      <c r="G4" s="32"/>
    </row>
    <row r="5" spans="1:11" ht="35.1" customHeight="1" x14ac:dyDescent="0.15">
      <c r="A5" s="42" t="s">
        <v>175</v>
      </c>
      <c r="B5" s="74" t="s">
        <v>97</v>
      </c>
      <c r="C5" s="76"/>
      <c r="D5" s="41"/>
      <c r="E5" s="41" t="b">
        <v>0</v>
      </c>
      <c r="F5" s="33">
        <f>IF(E5=FALSE,0,G5)</f>
        <v>0</v>
      </c>
      <c r="G5" s="26">
        <v>1</v>
      </c>
    </row>
    <row r="6" spans="1:11" ht="35.1" customHeight="1" x14ac:dyDescent="0.15">
      <c r="A6" s="42" t="s">
        <v>176</v>
      </c>
      <c r="B6" s="74" t="s">
        <v>98</v>
      </c>
      <c r="C6" s="76"/>
      <c r="D6" s="41"/>
      <c r="E6" s="41" t="b">
        <v>0</v>
      </c>
      <c r="F6" s="33">
        <f t="shared" ref="F6:F28" si="0">IF(E6=FALSE,0,G6)</f>
        <v>0</v>
      </c>
      <c r="G6" s="26">
        <v>1</v>
      </c>
    </row>
    <row r="7" spans="1:11" ht="15" customHeight="1" x14ac:dyDescent="0.15">
      <c r="A7" s="106" t="s">
        <v>170</v>
      </c>
      <c r="B7" s="107"/>
      <c r="C7" s="108"/>
      <c r="D7" s="77"/>
      <c r="E7" s="41"/>
      <c r="F7" s="33"/>
      <c r="G7" s="26"/>
    </row>
    <row r="8" spans="1:11" ht="15" customHeight="1" x14ac:dyDescent="0.15">
      <c r="A8" s="109" t="s">
        <v>177</v>
      </c>
      <c r="B8" s="110"/>
      <c r="C8" s="111"/>
      <c r="D8" s="77"/>
      <c r="E8" s="41"/>
      <c r="F8" s="33"/>
      <c r="G8" s="26"/>
    </row>
    <row r="9" spans="1:11" ht="24.95" customHeight="1" x14ac:dyDescent="0.15">
      <c r="A9" s="43" t="s">
        <v>178</v>
      </c>
      <c r="B9" s="79" t="s">
        <v>204</v>
      </c>
      <c r="C9" s="76"/>
      <c r="D9" s="80"/>
      <c r="E9" s="41" t="b">
        <v>0</v>
      </c>
      <c r="F9" s="33">
        <f t="shared" si="0"/>
        <v>0</v>
      </c>
      <c r="G9" s="26">
        <v>1</v>
      </c>
    </row>
    <row r="10" spans="1:11" ht="35.1" customHeight="1" x14ac:dyDescent="0.15">
      <c r="A10" s="103" t="s">
        <v>179</v>
      </c>
      <c r="B10" s="79" t="s">
        <v>99</v>
      </c>
      <c r="C10" s="76"/>
      <c r="D10" s="80"/>
      <c r="E10" s="41" t="b">
        <v>0</v>
      </c>
      <c r="F10" s="33">
        <f t="shared" si="0"/>
        <v>0</v>
      </c>
      <c r="G10" s="26">
        <v>1</v>
      </c>
      <c r="K10" s="1"/>
    </row>
    <row r="11" spans="1:11" ht="35.1" customHeight="1" x14ac:dyDescent="0.15">
      <c r="A11" s="104"/>
      <c r="B11" s="79" t="s">
        <v>100</v>
      </c>
      <c r="C11" s="76"/>
      <c r="D11" s="80"/>
      <c r="E11" s="41" t="b">
        <v>0</v>
      </c>
      <c r="F11" s="33">
        <f t="shared" si="0"/>
        <v>0</v>
      </c>
      <c r="G11" s="26">
        <v>2</v>
      </c>
    </row>
    <row r="12" spans="1:11" ht="24.95" customHeight="1" x14ac:dyDescent="0.15">
      <c r="A12" s="48" t="s">
        <v>180</v>
      </c>
      <c r="B12" s="78" t="s">
        <v>101</v>
      </c>
      <c r="C12" s="68"/>
      <c r="D12" s="80"/>
      <c r="E12" s="41" t="b">
        <v>0</v>
      </c>
      <c r="F12" s="33">
        <f t="shared" si="0"/>
        <v>0</v>
      </c>
      <c r="G12" s="26">
        <v>1</v>
      </c>
    </row>
    <row r="13" spans="1:11" ht="35.1" customHeight="1" x14ac:dyDescent="0.15">
      <c r="A13" s="45" t="s">
        <v>181</v>
      </c>
      <c r="B13" s="78" t="s">
        <v>102</v>
      </c>
      <c r="C13" s="76"/>
      <c r="D13" s="80"/>
      <c r="E13" s="41" t="b">
        <v>0</v>
      </c>
      <c r="F13" s="33">
        <f t="shared" si="0"/>
        <v>0</v>
      </c>
      <c r="G13" s="26">
        <v>1</v>
      </c>
    </row>
    <row r="14" spans="1:11" ht="35.1" customHeight="1" x14ac:dyDescent="0.15">
      <c r="A14" s="103" t="s">
        <v>182</v>
      </c>
      <c r="B14" s="46" t="s">
        <v>103</v>
      </c>
      <c r="C14" s="76"/>
      <c r="D14" s="80"/>
      <c r="E14" s="41" t="b">
        <v>0</v>
      </c>
      <c r="F14" s="33">
        <f t="shared" si="0"/>
        <v>0</v>
      </c>
      <c r="G14" s="26">
        <v>1</v>
      </c>
    </row>
    <row r="15" spans="1:11" ht="24.95" customHeight="1" x14ac:dyDescent="0.15">
      <c r="A15" s="104"/>
      <c r="B15" s="78" t="s">
        <v>104</v>
      </c>
      <c r="C15" s="68"/>
      <c r="D15" s="80"/>
      <c r="E15" s="41" t="b">
        <v>0</v>
      </c>
      <c r="F15" s="33">
        <f t="shared" si="0"/>
        <v>0</v>
      </c>
      <c r="G15" s="26">
        <v>2</v>
      </c>
    </row>
    <row r="16" spans="1:11" ht="24.95" customHeight="1" x14ac:dyDescent="0.15">
      <c r="A16" s="48" t="s">
        <v>183</v>
      </c>
      <c r="B16" s="78" t="s">
        <v>105</v>
      </c>
      <c r="C16" s="68"/>
      <c r="D16" s="80"/>
      <c r="E16" s="41" t="b">
        <v>0</v>
      </c>
      <c r="F16" s="33">
        <f t="shared" si="0"/>
        <v>0</v>
      </c>
      <c r="G16" s="26">
        <v>1</v>
      </c>
    </row>
    <row r="17" spans="1:7" ht="24.95" customHeight="1" x14ac:dyDescent="0.15">
      <c r="A17" s="48" t="s">
        <v>184</v>
      </c>
      <c r="B17" s="78" t="s">
        <v>106</v>
      </c>
      <c r="C17" s="68"/>
      <c r="D17" s="80"/>
      <c r="E17" s="41" t="b">
        <v>0</v>
      </c>
      <c r="F17" s="33">
        <f t="shared" si="0"/>
        <v>0</v>
      </c>
      <c r="G17" s="26">
        <v>1</v>
      </c>
    </row>
    <row r="18" spans="1:7" ht="15" customHeight="1" x14ac:dyDescent="0.15">
      <c r="A18" s="106" t="s">
        <v>171</v>
      </c>
      <c r="B18" s="107"/>
      <c r="C18" s="108"/>
      <c r="D18" s="77"/>
      <c r="E18" s="41"/>
      <c r="F18" s="33"/>
      <c r="G18" s="26"/>
    </row>
    <row r="19" spans="1:7" ht="35.1" customHeight="1" x14ac:dyDescent="0.15">
      <c r="A19" s="44" t="s">
        <v>185</v>
      </c>
      <c r="B19" s="78" t="s">
        <v>107</v>
      </c>
      <c r="C19" s="76"/>
      <c r="D19" s="80"/>
      <c r="E19" s="41" t="b">
        <v>0</v>
      </c>
      <c r="F19" s="33">
        <f t="shared" si="0"/>
        <v>0</v>
      </c>
      <c r="G19" s="26">
        <v>1</v>
      </c>
    </row>
    <row r="20" spans="1:7" ht="15" customHeight="1" x14ac:dyDescent="0.15">
      <c r="A20" s="106" t="s">
        <v>172</v>
      </c>
      <c r="B20" s="107"/>
      <c r="C20" s="108"/>
      <c r="D20" s="77"/>
      <c r="E20" s="41"/>
      <c r="F20" s="33"/>
      <c r="G20" s="26"/>
    </row>
    <row r="21" spans="1:7" ht="35.1" customHeight="1" x14ac:dyDescent="0.15">
      <c r="A21" s="44" t="s">
        <v>186</v>
      </c>
      <c r="B21" s="78" t="s">
        <v>108</v>
      </c>
      <c r="C21" s="76"/>
      <c r="D21" s="80"/>
      <c r="E21" s="41" t="b">
        <v>0</v>
      </c>
      <c r="F21" s="33">
        <f t="shared" si="0"/>
        <v>0</v>
      </c>
      <c r="G21" s="26">
        <v>1</v>
      </c>
    </row>
    <row r="22" spans="1:7" ht="15" customHeight="1" x14ac:dyDescent="0.15">
      <c r="A22" s="106" t="s">
        <v>173</v>
      </c>
      <c r="B22" s="107"/>
      <c r="C22" s="108"/>
      <c r="D22" s="77"/>
      <c r="E22" s="41"/>
      <c r="F22" s="33"/>
      <c r="G22" s="26"/>
    </row>
    <row r="23" spans="1:7" ht="24.95" customHeight="1" x14ac:dyDescent="0.15">
      <c r="A23" s="103" t="s">
        <v>187</v>
      </c>
      <c r="B23" s="57" t="s">
        <v>109</v>
      </c>
      <c r="C23" s="68"/>
      <c r="D23" s="80"/>
      <c r="E23" s="41" t="b">
        <v>0</v>
      </c>
      <c r="F23" s="33">
        <f t="shared" si="0"/>
        <v>0</v>
      </c>
      <c r="G23" s="26">
        <v>1</v>
      </c>
    </row>
    <row r="24" spans="1:7" ht="24.95" customHeight="1" x14ac:dyDescent="0.15">
      <c r="A24" s="104"/>
      <c r="B24" s="79" t="s">
        <v>110</v>
      </c>
      <c r="C24" s="68"/>
      <c r="D24" s="80"/>
      <c r="E24" s="41" t="b">
        <v>0</v>
      </c>
      <c r="F24" s="33">
        <f t="shared" si="0"/>
        <v>0</v>
      </c>
      <c r="G24" s="26">
        <v>2</v>
      </c>
    </row>
    <row r="25" spans="1:7" ht="15" customHeight="1" x14ac:dyDescent="0.15">
      <c r="A25" s="106" t="s">
        <v>174</v>
      </c>
      <c r="B25" s="107"/>
      <c r="C25" s="108"/>
      <c r="D25" s="77"/>
      <c r="E25" s="41"/>
      <c r="F25" s="33"/>
      <c r="G25" s="26"/>
    </row>
    <row r="26" spans="1:7" ht="35.1" customHeight="1" x14ac:dyDescent="0.15">
      <c r="A26" s="103" t="s">
        <v>188</v>
      </c>
      <c r="B26" s="81" t="s">
        <v>111</v>
      </c>
      <c r="C26" s="76"/>
      <c r="D26" s="80"/>
      <c r="E26" s="41" t="b">
        <v>0</v>
      </c>
      <c r="F26" s="33">
        <f t="shared" si="0"/>
        <v>0</v>
      </c>
      <c r="G26" s="26">
        <v>1</v>
      </c>
    </row>
    <row r="27" spans="1:7" ht="45" customHeight="1" x14ac:dyDescent="0.15">
      <c r="A27" s="105"/>
      <c r="B27" s="78" t="s">
        <v>112</v>
      </c>
      <c r="C27" s="76"/>
      <c r="D27" s="80"/>
      <c r="E27" s="41" t="b">
        <v>0</v>
      </c>
      <c r="F27" s="33">
        <f t="shared" si="0"/>
        <v>0</v>
      </c>
      <c r="G27" s="26">
        <v>2</v>
      </c>
    </row>
    <row r="28" spans="1:7" ht="35.1" customHeight="1" x14ac:dyDescent="0.15">
      <c r="A28" s="47" t="s">
        <v>189</v>
      </c>
      <c r="B28" s="79" t="s">
        <v>113</v>
      </c>
      <c r="C28" s="76"/>
      <c r="D28" s="80"/>
      <c r="E28" s="41" t="b">
        <v>0</v>
      </c>
      <c r="F28" s="33">
        <f t="shared" si="0"/>
        <v>0</v>
      </c>
      <c r="G28" s="26">
        <v>1</v>
      </c>
    </row>
    <row r="29" spans="1:7" ht="24.95" customHeight="1" x14ac:dyDescent="0.15"/>
    <row r="30" spans="1:7" ht="24.95" customHeight="1" x14ac:dyDescent="0.15">
      <c r="A30" s="4"/>
      <c r="B30" s="9" t="s">
        <v>126</v>
      </c>
      <c r="C30" s="29">
        <f>ROUND(F30*100/G30,0)</f>
        <v>0</v>
      </c>
      <c r="D30" s="29"/>
      <c r="E30" s="4"/>
      <c r="F30" s="29">
        <f>SUM(F5:F28)</f>
        <v>0</v>
      </c>
      <c r="G30" s="29">
        <f>SUM(G5:G6)+SUM(G9:G17)+G19+G21+SUM(G23:G24)+SUM(G26:G28)</f>
        <v>22</v>
      </c>
    </row>
  </sheetData>
  <sheetProtection password="CAEB" sheet="1" objects="1" scenarios="1"/>
  <mergeCells count="13">
    <mergeCell ref="A26:A27"/>
    <mergeCell ref="A1:C1"/>
    <mergeCell ref="A2:B2"/>
    <mergeCell ref="A4:C4"/>
    <mergeCell ref="A7:C7"/>
    <mergeCell ref="A8:C8"/>
    <mergeCell ref="A10:A11"/>
    <mergeCell ref="A14:A15"/>
    <mergeCell ref="A18:C18"/>
    <mergeCell ref="A20:C20"/>
    <mergeCell ref="A22:C22"/>
    <mergeCell ref="A23:A24"/>
    <mergeCell ref="A25:C25"/>
  </mergeCells>
  <phoneticPr fontId="5"/>
  <pageMargins left="0.31496062992125984" right="0.31496062992125984" top="0.55118110236220474" bottom="0.35433070866141736" header="0.31496062992125984" footer="0.31496062992125984"/>
  <pageSetup paperSize="9" orientation="portrait" horizontalDpi="4294967293"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2</xdr:col>
                    <xdr:colOff>504825</xdr:colOff>
                    <xdr:row>4</xdr:row>
                    <xdr:rowOff>9525</xdr:rowOff>
                  </from>
                  <to>
                    <xdr:col>3</xdr:col>
                    <xdr:colOff>0</xdr:colOff>
                    <xdr:row>5</xdr:row>
                    <xdr:rowOff>0</xdr:rowOff>
                  </to>
                </anchor>
              </controlPr>
            </control>
          </mc:Choice>
        </mc:AlternateContent>
        <mc:AlternateContent xmlns:mc="http://schemas.openxmlformats.org/markup-compatibility/2006">
          <mc:Choice Requires="x14">
            <control shapeId="4098" r:id="rId5" name="Check Box 2">
              <controlPr defaultSize="0" autoFill="0" autoLine="0" autoPict="0">
                <anchor moveWithCells="1">
                  <from>
                    <xdr:col>2</xdr:col>
                    <xdr:colOff>504825</xdr:colOff>
                    <xdr:row>5</xdr:row>
                    <xdr:rowOff>9525</xdr:rowOff>
                  </from>
                  <to>
                    <xdr:col>3</xdr:col>
                    <xdr:colOff>0</xdr:colOff>
                    <xdr:row>6</xdr:row>
                    <xdr:rowOff>0</xdr:rowOff>
                  </to>
                </anchor>
              </controlPr>
            </control>
          </mc:Choice>
        </mc:AlternateContent>
        <mc:AlternateContent xmlns:mc="http://schemas.openxmlformats.org/markup-compatibility/2006">
          <mc:Choice Requires="x14">
            <control shapeId="4099" r:id="rId6" name="Check Box 3">
              <controlPr defaultSize="0" autoFill="0" autoLine="0" autoPict="0">
                <anchor moveWithCells="1">
                  <from>
                    <xdr:col>2</xdr:col>
                    <xdr:colOff>504825</xdr:colOff>
                    <xdr:row>9</xdr:row>
                    <xdr:rowOff>9525</xdr:rowOff>
                  </from>
                  <to>
                    <xdr:col>3</xdr:col>
                    <xdr:colOff>0</xdr:colOff>
                    <xdr:row>10</xdr:row>
                    <xdr:rowOff>0</xdr:rowOff>
                  </to>
                </anchor>
              </controlPr>
            </control>
          </mc:Choice>
        </mc:AlternateContent>
        <mc:AlternateContent xmlns:mc="http://schemas.openxmlformats.org/markup-compatibility/2006">
          <mc:Choice Requires="x14">
            <control shapeId="4100" r:id="rId7" name="Check Box 4">
              <controlPr defaultSize="0" autoFill="0" autoLine="0" autoPict="0">
                <anchor moveWithCells="1">
                  <from>
                    <xdr:col>2</xdr:col>
                    <xdr:colOff>504825</xdr:colOff>
                    <xdr:row>10</xdr:row>
                    <xdr:rowOff>9525</xdr:rowOff>
                  </from>
                  <to>
                    <xdr:col>3</xdr:col>
                    <xdr:colOff>0</xdr:colOff>
                    <xdr:row>11</xdr:row>
                    <xdr:rowOff>0</xdr:rowOff>
                  </to>
                </anchor>
              </controlPr>
            </control>
          </mc:Choice>
        </mc:AlternateContent>
        <mc:AlternateContent xmlns:mc="http://schemas.openxmlformats.org/markup-compatibility/2006">
          <mc:Choice Requires="x14">
            <control shapeId="4101" r:id="rId8" name="Check Box 5">
              <controlPr defaultSize="0" autoFill="0" autoLine="0" autoPict="0">
                <anchor moveWithCells="1">
                  <from>
                    <xdr:col>2</xdr:col>
                    <xdr:colOff>504825</xdr:colOff>
                    <xdr:row>12</xdr:row>
                    <xdr:rowOff>9525</xdr:rowOff>
                  </from>
                  <to>
                    <xdr:col>3</xdr:col>
                    <xdr:colOff>0</xdr:colOff>
                    <xdr:row>13</xdr:row>
                    <xdr:rowOff>0</xdr:rowOff>
                  </to>
                </anchor>
              </controlPr>
            </control>
          </mc:Choice>
        </mc:AlternateContent>
        <mc:AlternateContent xmlns:mc="http://schemas.openxmlformats.org/markup-compatibility/2006">
          <mc:Choice Requires="x14">
            <control shapeId="4103" r:id="rId9" name="Check Box 7">
              <controlPr defaultSize="0" autoFill="0" autoLine="0" autoPict="0">
                <anchor moveWithCells="1">
                  <from>
                    <xdr:col>2</xdr:col>
                    <xdr:colOff>504825</xdr:colOff>
                    <xdr:row>13</xdr:row>
                    <xdr:rowOff>9525</xdr:rowOff>
                  </from>
                  <to>
                    <xdr:col>3</xdr:col>
                    <xdr:colOff>0</xdr:colOff>
                    <xdr:row>14</xdr:row>
                    <xdr:rowOff>0</xdr:rowOff>
                  </to>
                </anchor>
              </controlPr>
            </control>
          </mc:Choice>
        </mc:AlternateContent>
        <mc:AlternateContent xmlns:mc="http://schemas.openxmlformats.org/markup-compatibility/2006">
          <mc:Choice Requires="x14">
            <control shapeId="4105" r:id="rId10" name="Check Box 9">
              <controlPr defaultSize="0" autoFill="0" autoLine="0" autoPict="0">
                <anchor moveWithCells="1">
                  <from>
                    <xdr:col>2</xdr:col>
                    <xdr:colOff>504825</xdr:colOff>
                    <xdr:row>18</xdr:row>
                    <xdr:rowOff>9525</xdr:rowOff>
                  </from>
                  <to>
                    <xdr:col>3</xdr:col>
                    <xdr:colOff>0</xdr:colOff>
                    <xdr:row>19</xdr:row>
                    <xdr:rowOff>0</xdr:rowOff>
                  </to>
                </anchor>
              </controlPr>
            </control>
          </mc:Choice>
        </mc:AlternateContent>
        <mc:AlternateContent xmlns:mc="http://schemas.openxmlformats.org/markup-compatibility/2006">
          <mc:Choice Requires="x14">
            <control shapeId="4106" r:id="rId11" name="Check Box 10">
              <controlPr defaultSize="0" autoFill="0" autoLine="0" autoPict="0">
                <anchor moveWithCells="1">
                  <from>
                    <xdr:col>2</xdr:col>
                    <xdr:colOff>504825</xdr:colOff>
                    <xdr:row>20</xdr:row>
                    <xdr:rowOff>9525</xdr:rowOff>
                  </from>
                  <to>
                    <xdr:col>3</xdr:col>
                    <xdr:colOff>0</xdr:colOff>
                    <xdr:row>21</xdr:row>
                    <xdr:rowOff>0</xdr:rowOff>
                  </to>
                </anchor>
              </controlPr>
            </control>
          </mc:Choice>
        </mc:AlternateContent>
        <mc:AlternateContent xmlns:mc="http://schemas.openxmlformats.org/markup-compatibility/2006">
          <mc:Choice Requires="x14">
            <control shapeId="4108" r:id="rId12" name="Check Box 12">
              <controlPr defaultSize="0" autoFill="0" autoLine="0" autoPict="0">
                <anchor moveWithCells="1">
                  <from>
                    <xdr:col>2</xdr:col>
                    <xdr:colOff>504825</xdr:colOff>
                    <xdr:row>25</xdr:row>
                    <xdr:rowOff>9525</xdr:rowOff>
                  </from>
                  <to>
                    <xdr:col>3</xdr:col>
                    <xdr:colOff>0</xdr:colOff>
                    <xdr:row>26</xdr:row>
                    <xdr:rowOff>0</xdr:rowOff>
                  </to>
                </anchor>
              </controlPr>
            </control>
          </mc:Choice>
        </mc:AlternateContent>
        <mc:AlternateContent xmlns:mc="http://schemas.openxmlformats.org/markup-compatibility/2006">
          <mc:Choice Requires="x14">
            <control shapeId="4109" r:id="rId13" name="Check Box 13">
              <controlPr defaultSize="0" autoFill="0" autoLine="0" autoPict="0">
                <anchor moveWithCells="1">
                  <from>
                    <xdr:col>2</xdr:col>
                    <xdr:colOff>504825</xdr:colOff>
                    <xdr:row>26</xdr:row>
                    <xdr:rowOff>9525</xdr:rowOff>
                  </from>
                  <to>
                    <xdr:col>3</xdr:col>
                    <xdr:colOff>0</xdr:colOff>
                    <xdr:row>26</xdr:row>
                    <xdr:rowOff>561975</xdr:rowOff>
                  </to>
                </anchor>
              </controlPr>
            </control>
          </mc:Choice>
        </mc:AlternateContent>
        <mc:AlternateContent xmlns:mc="http://schemas.openxmlformats.org/markup-compatibility/2006">
          <mc:Choice Requires="x14">
            <control shapeId="4111" r:id="rId14" name="Check Box 15">
              <controlPr defaultSize="0" autoFill="0" autoLine="0" autoPict="0">
                <anchor moveWithCells="1">
                  <from>
                    <xdr:col>2</xdr:col>
                    <xdr:colOff>504825</xdr:colOff>
                    <xdr:row>27</xdr:row>
                    <xdr:rowOff>9525</xdr:rowOff>
                  </from>
                  <to>
                    <xdr:col>3</xdr:col>
                    <xdr:colOff>0</xdr:colOff>
                    <xdr:row>28</xdr:row>
                    <xdr:rowOff>0</xdr:rowOff>
                  </to>
                </anchor>
              </controlPr>
            </control>
          </mc:Choice>
        </mc:AlternateContent>
        <mc:AlternateContent xmlns:mc="http://schemas.openxmlformats.org/markup-compatibility/2006">
          <mc:Choice Requires="x14">
            <control shapeId="4112" r:id="rId15" name="Check Box 16">
              <controlPr defaultSize="0" autoFill="0" autoLine="0" autoPict="0">
                <anchor moveWithCells="1">
                  <from>
                    <xdr:col>2</xdr:col>
                    <xdr:colOff>504825</xdr:colOff>
                    <xdr:row>8</xdr:row>
                    <xdr:rowOff>9525</xdr:rowOff>
                  </from>
                  <to>
                    <xdr:col>3</xdr:col>
                    <xdr:colOff>0</xdr:colOff>
                    <xdr:row>9</xdr:row>
                    <xdr:rowOff>0</xdr:rowOff>
                  </to>
                </anchor>
              </controlPr>
            </control>
          </mc:Choice>
        </mc:AlternateContent>
        <mc:AlternateContent xmlns:mc="http://schemas.openxmlformats.org/markup-compatibility/2006">
          <mc:Choice Requires="x14">
            <control shapeId="4114" r:id="rId16" name="Check Box 18">
              <controlPr defaultSize="0" autoFill="0" autoLine="0" autoPict="0">
                <anchor moveWithCells="1">
                  <from>
                    <xdr:col>2</xdr:col>
                    <xdr:colOff>504825</xdr:colOff>
                    <xdr:row>11</xdr:row>
                    <xdr:rowOff>9525</xdr:rowOff>
                  </from>
                  <to>
                    <xdr:col>3</xdr:col>
                    <xdr:colOff>0</xdr:colOff>
                    <xdr:row>12</xdr:row>
                    <xdr:rowOff>0</xdr:rowOff>
                  </to>
                </anchor>
              </controlPr>
            </control>
          </mc:Choice>
        </mc:AlternateContent>
        <mc:AlternateContent xmlns:mc="http://schemas.openxmlformats.org/markup-compatibility/2006">
          <mc:Choice Requires="x14">
            <control shapeId="4115" r:id="rId17" name="Check Box 19">
              <controlPr defaultSize="0" autoFill="0" autoLine="0" autoPict="0">
                <anchor moveWithCells="1">
                  <from>
                    <xdr:col>2</xdr:col>
                    <xdr:colOff>504825</xdr:colOff>
                    <xdr:row>14</xdr:row>
                    <xdr:rowOff>9525</xdr:rowOff>
                  </from>
                  <to>
                    <xdr:col>3</xdr:col>
                    <xdr:colOff>0</xdr:colOff>
                    <xdr:row>15</xdr:row>
                    <xdr:rowOff>0</xdr:rowOff>
                  </to>
                </anchor>
              </controlPr>
            </control>
          </mc:Choice>
        </mc:AlternateContent>
        <mc:AlternateContent xmlns:mc="http://schemas.openxmlformats.org/markup-compatibility/2006">
          <mc:Choice Requires="x14">
            <control shapeId="4116" r:id="rId18" name="Check Box 20">
              <controlPr defaultSize="0" autoFill="0" autoLine="0" autoPict="0">
                <anchor moveWithCells="1">
                  <from>
                    <xdr:col>2</xdr:col>
                    <xdr:colOff>504825</xdr:colOff>
                    <xdr:row>15</xdr:row>
                    <xdr:rowOff>9525</xdr:rowOff>
                  </from>
                  <to>
                    <xdr:col>3</xdr:col>
                    <xdr:colOff>0</xdr:colOff>
                    <xdr:row>16</xdr:row>
                    <xdr:rowOff>0</xdr:rowOff>
                  </to>
                </anchor>
              </controlPr>
            </control>
          </mc:Choice>
        </mc:AlternateContent>
        <mc:AlternateContent xmlns:mc="http://schemas.openxmlformats.org/markup-compatibility/2006">
          <mc:Choice Requires="x14">
            <control shapeId="4118" r:id="rId19" name="Check Box 22">
              <controlPr defaultSize="0" autoFill="0" autoLine="0" autoPict="0">
                <anchor moveWithCells="1">
                  <from>
                    <xdr:col>2</xdr:col>
                    <xdr:colOff>504825</xdr:colOff>
                    <xdr:row>16</xdr:row>
                    <xdr:rowOff>9525</xdr:rowOff>
                  </from>
                  <to>
                    <xdr:col>3</xdr:col>
                    <xdr:colOff>0</xdr:colOff>
                    <xdr:row>17</xdr:row>
                    <xdr:rowOff>0</xdr:rowOff>
                  </to>
                </anchor>
              </controlPr>
            </control>
          </mc:Choice>
        </mc:AlternateContent>
        <mc:AlternateContent xmlns:mc="http://schemas.openxmlformats.org/markup-compatibility/2006">
          <mc:Choice Requires="x14">
            <control shapeId="4119" r:id="rId20" name="Check Box 23">
              <controlPr defaultSize="0" autoFill="0" autoLine="0" autoPict="0">
                <anchor moveWithCells="1">
                  <from>
                    <xdr:col>2</xdr:col>
                    <xdr:colOff>504825</xdr:colOff>
                    <xdr:row>22</xdr:row>
                    <xdr:rowOff>9525</xdr:rowOff>
                  </from>
                  <to>
                    <xdr:col>3</xdr:col>
                    <xdr:colOff>0</xdr:colOff>
                    <xdr:row>23</xdr:row>
                    <xdr:rowOff>0</xdr:rowOff>
                  </to>
                </anchor>
              </controlPr>
            </control>
          </mc:Choice>
        </mc:AlternateContent>
        <mc:AlternateContent xmlns:mc="http://schemas.openxmlformats.org/markup-compatibility/2006">
          <mc:Choice Requires="x14">
            <control shapeId="4120" r:id="rId21" name="Check Box 24">
              <controlPr defaultSize="0" autoFill="0" autoLine="0" autoPict="0">
                <anchor moveWithCells="1">
                  <from>
                    <xdr:col>2</xdr:col>
                    <xdr:colOff>504825</xdr:colOff>
                    <xdr:row>23</xdr:row>
                    <xdr:rowOff>9525</xdr:rowOff>
                  </from>
                  <to>
                    <xdr:col>3</xdr:col>
                    <xdr:colOff>0</xdr:colOff>
                    <xdr:row>24</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26"/>
  <sheetViews>
    <sheetView workbookViewId="0">
      <selection activeCell="K9" sqref="K9"/>
    </sheetView>
  </sheetViews>
  <sheetFormatPr defaultRowHeight="13.5" x14ac:dyDescent="0.15"/>
  <cols>
    <col min="1" max="1" width="24.625" customWidth="1"/>
    <col min="2" max="2" width="58.625" customWidth="1"/>
    <col min="3" max="3" width="14.625" customWidth="1"/>
    <col min="4" max="4" width="10.625" customWidth="1"/>
    <col min="5" max="7" width="10.625" hidden="1" customWidth="1"/>
    <col min="8" max="8" width="10.625" customWidth="1"/>
    <col min="9" max="9" width="9" customWidth="1"/>
  </cols>
  <sheetData>
    <row r="1" spans="1:11" ht="24.95" customHeight="1" x14ac:dyDescent="0.15">
      <c r="A1" s="91" t="s">
        <v>70</v>
      </c>
      <c r="B1" s="91"/>
      <c r="C1" s="91"/>
      <c r="D1" s="16"/>
      <c r="E1" s="38"/>
      <c r="F1" s="38"/>
      <c r="G1" s="4"/>
    </row>
    <row r="2" spans="1:11" s="2" customFormat="1" ht="30" customHeight="1" x14ac:dyDescent="0.2">
      <c r="A2" s="99" t="s">
        <v>114</v>
      </c>
      <c r="B2" s="99"/>
      <c r="C2" s="37" t="s">
        <v>203</v>
      </c>
      <c r="D2" s="73"/>
      <c r="E2" s="6"/>
      <c r="F2" s="11"/>
      <c r="G2" s="10"/>
    </row>
    <row r="3" spans="1:11" ht="15" customHeight="1" x14ac:dyDescent="0.15">
      <c r="A3" s="7" t="s">
        <v>65</v>
      </c>
      <c r="B3" s="71" t="s">
        <v>25</v>
      </c>
      <c r="C3" s="70" t="s">
        <v>63</v>
      </c>
      <c r="D3" s="40"/>
      <c r="E3" s="40"/>
      <c r="F3" s="26"/>
      <c r="G3" s="26"/>
    </row>
    <row r="4" spans="1:11" ht="15" customHeight="1" x14ac:dyDescent="0.15">
      <c r="A4" s="86" t="s">
        <v>190</v>
      </c>
      <c r="B4" s="87"/>
      <c r="C4" s="88"/>
      <c r="D4" s="14"/>
      <c r="E4" s="20"/>
      <c r="F4" s="31"/>
      <c r="G4" s="32"/>
    </row>
    <row r="5" spans="1:11" ht="24.95" customHeight="1" x14ac:dyDescent="0.15">
      <c r="A5" s="42" t="s">
        <v>192</v>
      </c>
      <c r="B5" s="74" t="s">
        <v>115</v>
      </c>
      <c r="C5" s="76"/>
      <c r="D5" s="41"/>
      <c r="E5" s="41" t="b">
        <v>0</v>
      </c>
      <c r="F5" s="33">
        <f>IF(E5=FALSE,0,G5)</f>
        <v>0</v>
      </c>
      <c r="G5" s="26">
        <v>1</v>
      </c>
    </row>
    <row r="6" spans="1:11" ht="24.95" customHeight="1" x14ac:dyDescent="0.15">
      <c r="A6" s="58" t="s">
        <v>193</v>
      </c>
      <c r="B6" s="74" t="s">
        <v>116</v>
      </c>
      <c r="C6" s="76"/>
      <c r="D6" s="41"/>
      <c r="E6" s="41" t="b">
        <v>0</v>
      </c>
      <c r="F6" s="33">
        <f t="shared" ref="F6:F15" si="0">IF(E6=FALSE,0,G6)</f>
        <v>0</v>
      </c>
      <c r="G6" s="26">
        <v>1</v>
      </c>
    </row>
    <row r="7" spans="1:11" ht="15" customHeight="1" x14ac:dyDescent="0.15">
      <c r="A7" s="109" t="s">
        <v>194</v>
      </c>
      <c r="B7" s="110"/>
      <c r="C7" s="111"/>
      <c r="D7" s="77"/>
      <c r="E7" s="41"/>
      <c r="F7" s="33"/>
      <c r="G7" s="26"/>
    </row>
    <row r="8" spans="1:11" ht="24.95" customHeight="1" x14ac:dyDescent="0.15">
      <c r="A8" s="43" t="s">
        <v>195</v>
      </c>
      <c r="B8" s="79" t="s">
        <v>117</v>
      </c>
      <c r="C8" s="76"/>
      <c r="D8" s="80"/>
      <c r="E8" s="41" t="b">
        <v>0</v>
      </c>
      <c r="F8" s="33">
        <f t="shared" si="0"/>
        <v>0</v>
      </c>
      <c r="G8" s="26">
        <v>1</v>
      </c>
    </row>
    <row r="9" spans="1:11" ht="35.1" customHeight="1" x14ac:dyDescent="0.15">
      <c r="A9" s="47" t="s">
        <v>196</v>
      </c>
      <c r="B9" s="79" t="s">
        <v>118</v>
      </c>
      <c r="C9" s="76"/>
      <c r="D9" s="80"/>
      <c r="E9" s="41" t="b">
        <v>0</v>
      </c>
      <c r="F9" s="33">
        <f t="shared" si="0"/>
        <v>0</v>
      </c>
      <c r="G9" s="26">
        <v>1</v>
      </c>
      <c r="K9" s="1"/>
    </row>
    <row r="10" spans="1:11" ht="35.1" customHeight="1" x14ac:dyDescent="0.15">
      <c r="A10" s="59" t="s">
        <v>197</v>
      </c>
      <c r="B10" s="79" t="s">
        <v>118</v>
      </c>
      <c r="C10" s="76"/>
      <c r="D10" s="80"/>
      <c r="E10" s="41" t="b">
        <v>0</v>
      </c>
      <c r="F10" s="33">
        <f t="shared" si="0"/>
        <v>0</v>
      </c>
      <c r="G10" s="26">
        <v>1</v>
      </c>
    </row>
    <row r="11" spans="1:11" ht="24.95" customHeight="1" x14ac:dyDescent="0.15">
      <c r="A11" s="48" t="s">
        <v>198</v>
      </c>
      <c r="B11" s="78" t="s">
        <v>119</v>
      </c>
      <c r="C11" s="76"/>
      <c r="D11" s="80"/>
      <c r="E11" s="41" t="b">
        <v>0</v>
      </c>
      <c r="F11" s="33">
        <f t="shared" si="0"/>
        <v>0</v>
      </c>
      <c r="G11" s="26">
        <v>1</v>
      </c>
    </row>
    <row r="12" spans="1:11" ht="24.95" customHeight="1" x14ac:dyDescent="0.15">
      <c r="A12" s="45" t="s">
        <v>199</v>
      </c>
      <c r="B12" s="78" t="s">
        <v>120</v>
      </c>
      <c r="C12" s="76"/>
      <c r="D12" s="80"/>
      <c r="E12" s="41" t="b">
        <v>0</v>
      </c>
      <c r="F12" s="33">
        <f t="shared" si="0"/>
        <v>0</v>
      </c>
      <c r="G12" s="26">
        <v>1</v>
      </c>
    </row>
    <row r="13" spans="1:11" ht="15" customHeight="1" x14ac:dyDescent="0.15">
      <c r="A13" s="86" t="s">
        <v>191</v>
      </c>
      <c r="B13" s="87"/>
      <c r="C13" s="88"/>
      <c r="D13" s="14"/>
      <c r="E13" s="20"/>
      <c r="F13" s="33"/>
      <c r="G13" s="32"/>
    </row>
    <row r="14" spans="1:11" ht="24.95" customHeight="1" x14ac:dyDescent="0.15">
      <c r="A14" s="59" t="s">
        <v>200</v>
      </c>
      <c r="B14" s="78" t="s">
        <v>121</v>
      </c>
      <c r="C14" s="76"/>
      <c r="D14" s="80"/>
      <c r="E14" s="41" t="b">
        <v>0</v>
      </c>
      <c r="F14" s="33">
        <f t="shared" si="0"/>
        <v>0</v>
      </c>
      <c r="G14" s="26">
        <v>1</v>
      </c>
    </row>
    <row r="15" spans="1:11" ht="35.1" customHeight="1" x14ac:dyDescent="0.15">
      <c r="A15" s="48" t="s">
        <v>201</v>
      </c>
      <c r="B15" s="78" t="s">
        <v>122</v>
      </c>
      <c r="C15" s="76"/>
      <c r="D15" s="80"/>
      <c r="E15" s="41" t="b">
        <v>0</v>
      </c>
      <c r="F15" s="33">
        <f t="shared" si="0"/>
        <v>0</v>
      </c>
      <c r="G15" s="26">
        <v>1</v>
      </c>
    </row>
    <row r="16" spans="1:11" ht="24.95" customHeight="1" x14ac:dyDescent="0.15"/>
    <row r="17" spans="1:7" ht="24.95" customHeight="1" x14ac:dyDescent="0.15">
      <c r="A17" s="4"/>
      <c r="B17" s="9" t="s">
        <v>127</v>
      </c>
      <c r="C17" s="29">
        <f>ROUND(F17*100/G17,0)</f>
        <v>0</v>
      </c>
      <c r="D17" s="29"/>
      <c r="E17" s="4"/>
      <c r="F17" s="29">
        <f>SUM(F5:F15)</f>
        <v>0</v>
      </c>
      <c r="G17" s="29">
        <f>SUM(G5:G6)+SUM(G8:G12)+SUM(G14:G15)</f>
        <v>9</v>
      </c>
    </row>
    <row r="19" spans="1:7" ht="24.95" customHeight="1" x14ac:dyDescent="0.15">
      <c r="A19" s="60" t="s">
        <v>128</v>
      </c>
      <c r="B19" s="61" t="s">
        <v>130</v>
      </c>
      <c r="C19" s="61">
        <f>管理組合の運営!C52</f>
        <v>0</v>
      </c>
      <c r="D19" s="82"/>
    </row>
    <row r="20" spans="1:7" ht="24.95" customHeight="1" x14ac:dyDescent="0.15">
      <c r="B20" s="61" t="s">
        <v>131</v>
      </c>
      <c r="C20" s="61">
        <f>管理規約の作成及び改正!C28</f>
        <v>0</v>
      </c>
      <c r="D20" s="82"/>
    </row>
    <row r="21" spans="1:7" ht="24.95" customHeight="1" x14ac:dyDescent="0.15">
      <c r="B21" s="61" t="s">
        <v>134</v>
      </c>
      <c r="C21" s="61">
        <f>管理組合の経理!C20</f>
        <v>0</v>
      </c>
      <c r="D21" s="82"/>
    </row>
    <row r="22" spans="1:7" ht="24.95" customHeight="1" x14ac:dyDescent="0.15">
      <c r="B22" s="61" t="s">
        <v>132</v>
      </c>
      <c r="C22" s="61">
        <f>建物・設備の維持管理!C30</f>
        <v>0</v>
      </c>
      <c r="D22" s="82"/>
    </row>
    <row r="23" spans="1:7" ht="24.95" customHeight="1" thickBot="1" x14ac:dyDescent="0.2">
      <c r="B23" s="62" t="s">
        <v>133</v>
      </c>
      <c r="C23" s="62">
        <f>C17</f>
        <v>0</v>
      </c>
      <c r="D23" s="82"/>
    </row>
    <row r="24" spans="1:7" ht="24.95" customHeight="1" x14ac:dyDescent="0.15">
      <c r="B24" s="63" t="s">
        <v>129</v>
      </c>
      <c r="C24" s="63">
        <f>SUM(C19:C23)</f>
        <v>0</v>
      </c>
      <c r="D24" s="82"/>
    </row>
    <row r="25" spans="1:7" ht="13.5" customHeight="1" x14ac:dyDescent="0.15"/>
    <row r="26" spans="1:7" ht="13.5" customHeight="1" x14ac:dyDescent="0.15"/>
  </sheetData>
  <sheetProtection password="CAEB" sheet="1" objects="1" scenarios="1"/>
  <mergeCells count="5">
    <mergeCell ref="A1:C1"/>
    <mergeCell ref="A2:B2"/>
    <mergeCell ref="A4:C4"/>
    <mergeCell ref="A7:C7"/>
    <mergeCell ref="A13:C13"/>
  </mergeCells>
  <phoneticPr fontId="5"/>
  <pageMargins left="0.31496062992125984" right="0.31496062992125984" top="0.55118110236220474" bottom="0.35433070866141736" header="0.31496062992125984" footer="0.31496062992125984"/>
  <pageSetup paperSize="9" orientation="portrait" horizontalDpi="4294967293"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moveWithCells="1">
                  <from>
                    <xdr:col>2</xdr:col>
                    <xdr:colOff>504825</xdr:colOff>
                    <xdr:row>4</xdr:row>
                    <xdr:rowOff>0</xdr:rowOff>
                  </from>
                  <to>
                    <xdr:col>3</xdr:col>
                    <xdr:colOff>0</xdr:colOff>
                    <xdr:row>5</xdr:row>
                    <xdr:rowOff>0</xdr:rowOff>
                  </to>
                </anchor>
              </controlPr>
            </control>
          </mc:Choice>
        </mc:AlternateContent>
        <mc:AlternateContent xmlns:mc="http://schemas.openxmlformats.org/markup-compatibility/2006">
          <mc:Choice Requires="x14">
            <control shapeId="5122" r:id="rId5" name="Check Box 2">
              <controlPr defaultSize="0" autoFill="0" autoLine="0" autoPict="0">
                <anchor moveWithCells="1">
                  <from>
                    <xdr:col>2</xdr:col>
                    <xdr:colOff>504825</xdr:colOff>
                    <xdr:row>5</xdr:row>
                    <xdr:rowOff>0</xdr:rowOff>
                  </from>
                  <to>
                    <xdr:col>3</xdr:col>
                    <xdr:colOff>0</xdr:colOff>
                    <xdr:row>6</xdr:row>
                    <xdr:rowOff>0</xdr:rowOff>
                  </to>
                </anchor>
              </controlPr>
            </control>
          </mc:Choice>
        </mc:AlternateContent>
        <mc:AlternateContent xmlns:mc="http://schemas.openxmlformats.org/markup-compatibility/2006">
          <mc:Choice Requires="x14">
            <control shapeId="5124" r:id="rId6" name="Check Box 4">
              <controlPr defaultSize="0" autoFill="0" autoLine="0" autoPict="0">
                <anchor moveWithCells="1">
                  <from>
                    <xdr:col>2</xdr:col>
                    <xdr:colOff>504825</xdr:colOff>
                    <xdr:row>7</xdr:row>
                    <xdr:rowOff>0</xdr:rowOff>
                  </from>
                  <to>
                    <xdr:col>3</xdr:col>
                    <xdr:colOff>0</xdr:colOff>
                    <xdr:row>8</xdr:row>
                    <xdr:rowOff>0</xdr:rowOff>
                  </to>
                </anchor>
              </controlPr>
            </control>
          </mc:Choice>
        </mc:AlternateContent>
        <mc:AlternateContent xmlns:mc="http://schemas.openxmlformats.org/markup-compatibility/2006">
          <mc:Choice Requires="x14">
            <control shapeId="5125" r:id="rId7" name="Check Box 5">
              <controlPr defaultSize="0" autoFill="0" autoLine="0" autoPict="0">
                <anchor moveWithCells="1">
                  <from>
                    <xdr:col>2</xdr:col>
                    <xdr:colOff>504825</xdr:colOff>
                    <xdr:row>8</xdr:row>
                    <xdr:rowOff>0</xdr:rowOff>
                  </from>
                  <to>
                    <xdr:col>3</xdr:col>
                    <xdr:colOff>0</xdr:colOff>
                    <xdr:row>9</xdr:row>
                    <xdr:rowOff>0</xdr:rowOff>
                  </to>
                </anchor>
              </controlPr>
            </control>
          </mc:Choice>
        </mc:AlternateContent>
        <mc:AlternateContent xmlns:mc="http://schemas.openxmlformats.org/markup-compatibility/2006">
          <mc:Choice Requires="x14">
            <control shapeId="5127" r:id="rId8" name="Check Box 7">
              <controlPr defaultSize="0" autoFill="0" autoLine="0" autoPict="0">
                <anchor moveWithCells="1">
                  <from>
                    <xdr:col>2</xdr:col>
                    <xdr:colOff>504825</xdr:colOff>
                    <xdr:row>10</xdr:row>
                    <xdr:rowOff>0</xdr:rowOff>
                  </from>
                  <to>
                    <xdr:col>3</xdr:col>
                    <xdr:colOff>0</xdr:colOff>
                    <xdr:row>11</xdr:row>
                    <xdr:rowOff>0</xdr:rowOff>
                  </to>
                </anchor>
              </controlPr>
            </control>
          </mc:Choice>
        </mc:AlternateContent>
        <mc:AlternateContent xmlns:mc="http://schemas.openxmlformats.org/markup-compatibility/2006">
          <mc:Choice Requires="x14">
            <control shapeId="5129" r:id="rId9" name="Check Box 9">
              <controlPr defaultSize="0" autoFill="0" autoLine="0" autoPict="0">
                <anchor moveWithCells="1">
                  <from>
                    <xdr:col>2</xdr:col>
                    <xdr:colOff>504825</xdr:colOff>
                    <xdr:row>13</xdr:row>
                    <xdr:rowOff>0</xdr:rowOff>
                  </from>
                  <to>
                    <xdr:col>3</xdr:col>
                    <xdr:colOff>0</xdr:colOff>
                    <xdr:row>14</xdr:row>
                    <xdr:rowOff>0</xdr:rowOff>
                  </to>
                </anchor>
              </controlPr>
            </control>
          </mc:Choice>
        </mc:AlternateContent>
        <mc:AlternateContent xmlns:mc="http://schemas.openxmlformats.org/markup-compatibility/2006">
          <mc:Choice Requires="x14">
            <control shapeId="5130" r:id="rId10" name="Check Box 10">
              <controlPr defaultSize="0" autoFill="0" autoLine="0" autoPict="0">
                <anchor moveWithCells="1">
                  <from>
                    <xdr:col>2</xdr:col>
                    <xdr:colOff>504825</xdr:colOff>
                    <xdr:row>14</xdr:row>
                    <xdr:rowOff>0</xdr:rowOff>
                  </from>
                  <to>
                    <xdr:col>3</xdr:col>
                    <xdr:colOff>0</xdr:colOff>
                    <xdr:row>15</xdr:row>
                    <xdr:rowOff>0</xdr:rowOff>
                  </to>
                </anchor>
              </controlPr>
            </control>
          </mc:Choice>
        </mc:AlternateContent>
        <mc:AlternateContent xmlns:mc="http://schemas.openxmlformats.org/markup-compatibility/2006">
          <mc:Choice Requires="x14">
            <control shapeId="5132" r:id="rId11" name="Check Box 12">
              <controlPr defaultSize="0" autoFill="0" autoLine="0" autoPict="0">
                <anchor moveWithCells="1">
                  <from>
                    <xdr:col>2</xdr:col>
                    <xdr:colOff>504825</xdr:colOff>
                    <xdr:row>9</xdr:row>
                    <xdr:rowOff>0</xdr:rowOff>
                  </from>
                  <to>
                    <xdr:col>3</xdr:col>
                    <xdr:colOff>0</xdr:colOff>
                    <xdr:row>10</xdr:row>
                    <xdr:rowOff>0</xdr:rowOff>
                  </to>
                </anchor>
              </controlPr>
            </control>
          </mc:Choice>
        </mc:AlternateContent>
        <mc:AlternateContent xmlns:mc="http://schemas.openxmlformats.org/markup-compatibility/2006">
          <mc:Choice Requires="x14">
            <control shapeId="5133" r:id="rId12" name="Check Box 13">
              <controlPr defaultSize="0" autoFill="0" autoLine="0" autoPict="0">
                <anchor moveWithCells="1">
                  <from>
                    <xdr:col>2</xdr:col>
                    <xdr:colOff>504825</xdr:colOff>
                    <xdr:row>11</xdr:row>
                    <xdr:rowOff>0</xdr:rowOff>
                  </from>
                  <to>
                    <xdr:col>3</xdr:col>
                    <xdr:colOff>0</xdr:colOff>
                    <xdr:row>12</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管理組合の運営</vt:lpstr>
      <vt:lpstr>管理規約の作成及び改正</vt:lpstr>
      <vt:lpstr>管理組合の経理</vt:lpstr>
      <vt:lpstr>建物・設備の維持管理</vt:lpstr>
      <vt:lpstr>管理業務の委託</vt:lpstr>
      <vt:lpstr>管理規約の作成及び改正!Print_Area</vt:lpstr>
      <vt:lpstr>管理業務の委託!Print_Area</vt:lpstr>
      <vt:lpstr>管理組合の運営!Print_Area</vt:lpstr>
      <vt:lpstr>管理組合の経理!Print_Area</vt:lpstr>
      <vt:lpstr>建物・設備の維持管理!Print_Area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ueda</dc:creator>
  <cp:lastModifiedBy>義樹 阪本</cp:lastModifiedBy>
  <cp:lastPrinted>2018-05-29T12:53:06Z</cp:lastPrinted>
  <dcterms:created xsi:type="dcterms:W3CDTF">2018-01-17T12:45:42Z</dcterms:created>
  <dcterms:modified xsi:type="dcterms:W3CDTF">2025-11-05T05:08:20Z</dcterms:modified>
</cp:coreProperties>
</file>